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zoran.kesic\Desktop\станице 1\"/>
    </mc:Choice>
  </mc:AlternateContent>
  <bookViews>
    <workbookView xWindow="-120" yWindow="-120" windowWidth="29040" windowHeight="15840"/>
  </bookViews>
  <sheets>
    <sheet name="Станица Земун" sheetId="13" r:id="rId1"/>
  </sheets>
  <definedNames>
    <definedName name="_xlnm._FilterDatabase" localSheetId="0" hidden="1">'Станица Земун'!$A$103:$F$104</definedName>
    <definedName name="_xlnm.Print_Area" localSheetId="0">'Станица Земун'!$A$1:$F$252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2" i="13" l="1"/>
  <c r="F73" i="13"/>
  <c r="F74" i="13"/>
</calcChain>
</file>

<file path=xl/sharedStrings.xml><?xml version="1.0" encoding="utf-8"?>
<sst xmlns="http://schemas.openxmlformats.org/spreadsheetml/2006/main" count="621" uniqueCount="283">
  <si>
    <t>X</t>
  </si>
  <si>
    <t>I</t>
  </si>
  <si>
    <t>II</t>
  </si>
  <si>
    <t>VIII</t>
  </si>
  <si>
    <t>IX</t>
  </si>
  <si>
    <t>XI</t>
  </si>
  <si>
    <t>XII</t>
  </si>
  <si>
    <t>III</t>
  </si>
  <si>
    <t>V</t>
  </si>
  <si>
    <t>IV</t>
  </si>
  <si>
    <t>VI</t>
  </si>
  <si>
    <t>VII</t>
  </si>
  <si>
    <t>ком</t>
  </si>
  <si>
    <t>m²</t>
  </si>
  <si>
    <t>јед.мере</t>
  </si>
  <si>
    <t>количина</t>
  </si>
  <si>
    <t>укупно</t>
  </si>
  <si>
    <t>јед. цена</t>
  </si>
  <si>
    <t>Количина</t>
  </si>
  <si>
    <t>Ред. број</t>
  </si>
  <si>
    <t>ВРСТА РАДОВА</t>
  </si>
  <si>
    <t>Јед. мере</t>
  </si>
  <si>
    <t>паушал</t>
  </si>
  <si>
    <t>Напомена: Узорке за све елеменате који ће се уградити обавезно доставити Инвеститору на сагласност.</t>
  </si>
  <si>
    <t>ЗИДАРСКИ РАДОВИ</t>
  </si>
  <si>
    <t>ИЗОЛАТЕРСКИ РАДОВИ</t>
  </si>
  <si>
    <t>УКУПНО ПРИПРЕМНИ РАДОВИ</t>
  </si>
  <si>
    <t>УКУПНО ЗИДАРСКИ РАДОВИ :</t>
  </si>
  <si>
    <t>КЕРАМИЧАРСКИ РАДОВИ</t>
  </si>
  <si>
    <t>УКУПНО КЕРАМИЧАРСКИ РАДОВИ:</t>
  </si>
  <si>
    <t>УКУПНО ДЕМОНТАЖА И РУШЕЊЕ:</t>
  </si>
  <si>
    <t>УКУПНО ИЗОЛАТЕРСКИ РАДОВИ:</t>
  </si>
  <si>
    <t>УКУПНО СТОЛАРСКИ РАДОВИ:</t>
  </si>
  <si>
    <t>УКУПНО БЕТОНСКИ И АРМИРАНО-БЕТОНСКИ РАДОВИ :</t>
  </si>
  <si>
    <t>БЕТОНСКИ И АРМИРАНО-БЕТОНСКИ</t>
  </si>
  <si>
    <t>СТОЛАРСКИ РАДОВИ</t>
  </si>
  <si>
    <t>ЛИМАРСКИ РАДОВИ</t>
  </si>
  <si>
    <t>УКУПНО ЛИМАРСКИ РАДОВИ:</t>
  </si>
  <si>
    <t>САНИТАРНИ УРЕЂАЈИ</t>
  </si>
  <si>
    <t>m'</t>
  </si>
  <si>
    <t>АЛУМИНИЈУМСКА СТОЛАРИЈА</t>
  </si>
  <si>
    <t>ФАСАДЕРСКИ РАДОВИ</t>
  </si>
  <si>
    <t>УКУПНО АЛУМИНИЈУМСКА СТОЛАРИЈА:</t>
  </si>
  <si>
    <r>
      <t xml:space="preserve">ПРЕДМЕР И ПРЕДРАЧУН РАДОВА
</t>
    </r>
    <r>
      <rPr>
        <sz val="11"/>
        <rFont val="Arial"/>
        <family val="2"/>
      </rPr>
      <t>за извођење радова на железничкој станици Земун</t>
    </r>
  </si>
  <si>
    <t>1.00</t>
  </si>
  <si>
    <t>Уклањање облога од компакт плоча на надстрешницама испред објекта, димензија 60x60 цм. Обрачун по m².</t>
  </si>
  <si>
    <t xml:space="preserve">Пажљива демонтажа уградних светиљки са дела спуштеног плафона у билетарници. Демонтиране светиљке пажљиво одложити и заштити због поновне уградње. Обрачун паушал. </t>
  </si>
  <si>
    <t>БРАВАРСКИ РАДОВИ</t>
  </si>
  <si>
    <t>XIII</t>
  </si>
  <si>
    <t>Набавка материјала и санација зидних и плафонских пукотина у подходнику за изласке на перонска стајалишта. Са пукотина уклонити трошни материјал, отпрашити, премазати прајмером и обрадити одговарајућим материјалом у договору са Надзорним органом. Обрачун по м'.</t>
  </si>
  <si>
    <t>м'</t>
  </si>
  <si>
    <t xml:space="preserve"> m' </t>
  </si>
  <si>
    <t>УКУПНО САНИТАРНИ УРЕЂАЈИ:</t>
  </si>
  <si>
    <t>УКУПНО БРАВАРСКИ РАДОВИ:</t>
  </si>
  <si>
    <t>РУШЕЊЕ И ДЕМОНТАЖА</t>
  </si>
  <si>
    <t>БЕТОНСКИ И АРМИРАНО-БЕТОНСКИ РАДОВИ</t>
  </si>
  <si>
    <t>МОЛЕРСКО - ФАРБАРСКИ РАДОВИ</t>
  </si>
  <si>
    <t>Набавка и уградња потребне галантерије у службеним и јавним тоалетима:</t>
  </si>
  <si>
    <t xml:space="preserve">
Демонтажа преграде са двокрилним вратима и фиксним надсветлом.
Зидарска мера 130/220+80цм
Ознака 15 по основи пројектованог стања.</t>
  </si>
  <si>
    <t xml:space="preserve">
Демонтажа преграде са два фиксна елеменета.
Зидарска мера 142/350цм
Ознака 11.2 по основи пројектованог стања.</t>
  </si>
  <si>
    <t xml:space="preserve">
Демонтажа преграде са двокрилним вратима и фиксним надсветлом.
Зидарска мера 251/350цм
Ознака 11.1 по основи пројектованог стања.</t>
  </si>
  <si>
    <t>Демонтажа свих постојећих умиваоника од керамике, са сифоном и батеријом и осталим пратећим елементима  пратећим елементима. Умиваонике одложити на место које одреди инвеститор. Обрачун по комаду.</t>
  </si>
  <si>
    <t xml:space="preserve">Делимично обијање  трошног материјала са унутрашњих зидова и плафона. Надзорни орган и извођач одредиће површине са којих се обија трошни материјал.  Шут прикупити, изнети, утоварити на камион и одвести на градску депонију. Обрачун пo m² обијене површине.  </t>
  </si>
  <si>
    <t>Набавка материјала и глетовање зидова глет масом у два слоја, до потпуно равне површине. Изглетоване површине ишмирглати премазати прајмером и припремити за бојење. Позиција обухвата сав материјал за рад и руке. Обрачун по m².</t>
  </si>
  <si>
    <r>
      <t xml:space="preserve">Набавка и допуна компакт плоча на спољном делу објекта на позицијама где недостају (плафон надстрешнице). Димензије плоча су 60x60цм.                  </t>
    </r>
    <r>
      <rPr>
        <b/>
        <u/>
        <sz val="11"/>
        <rFont val="Arial"/>
        <family val="2"/>
      </rPr>
      <t xml:space="preserve">Напомена:
</t>
    </r>
    <r>
      <rPr>
        <sz val="11"/>
        <rFont val="Arial"/>
        <family val="2"/>
      </rPr>
      <t xml:space="preserve">Све мере облоге компакт плоча узети на лицу места. Обрачун по m². </t>
    </r>
  </si>
  <si>
    <t>Монтажа претходно припремљене и офарбане ограде на позиције са којих је демонтирана.Обрачун по м'</t>
  </si>
  <si>
    <t>А) ГРАЂЕВИНСКО - ЗАНАТСКИ РАДОВИ НА ЖЕЛЕЗНИЧКОЈ СТАНИЦИ ЗЕМУН</t>
  </si>
  <si>
    <t>УКУПНО:</t>
  </si>
  <si>
    <t>Цена (динара)</t>
  </si>
  <si>
    <t>Јединична цена (динара)</t>
  </si>
  <si>
    <t>1</t>
  </si>
  <si>
    <t>2</t>
  </si>
  <si>
    <t>3</t>
  </si>
  <si>
    <t>4</t>
  </si>
  <si>
    <t>ПРИПРЕМНИ РАДОВИ</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</si>
  <si>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</si>
  <si>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</si>
  <si>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</si>
  <si>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</si>
  <si>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</si>
  <si>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</si>
  <si>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</si>
  <si>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</si>
  <si>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</si>
  <si>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</si>
  <si>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</si>
  <si>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</si>
  <si>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</si>
  <si>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</si>
  <si>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</si>
  <si>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</si>
  <si>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</si>
  <si>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</si>
  <si>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</si>
  <si>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</si>
  <si>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</si>
  <si>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</si>
  <si>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</si>
  <si>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</si>
  <si>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</si>
  <si>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</si>
  <si>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</si>
  <si>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</si>
  <si>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Набавка материјала и бојење плафона  дисперзивном акрилном унутрашњом бојом по избору инвеститора. Претходно изглетовану и ишмирглану подлогу премазати прајмером, па бојити у два слоја до постизања равномерног тона. Позиција обухвата сав материјал за рад, прајмер, бојење и руке. Обрачун по m².</t>
  </si>
  <si>
    <t>Набавка материјала и уградња ПВЦ подпрозорских дасака са унутрашње сране свих прозора, према узору на постојеће. Подпрозорске даске учврстити одговарајућим материјалом на бази лепкова. Обрачун по м'.</t>
  </si>
  <si>
    <t>Набавка материјала и уградња прозорских солбанака, поцинкованим челичним лимом дебљине d=0.6мм, завршно пластифицираним у тону према избору Инвеститора. Стране солбанка према зиду и штоку прозора подићи у вис за 25мм и учврстити у шток. Предњу страну солбанка учврстити  и препустити окапницу,развијене ширине до 33 цм. По узору на постојећу. Обрачун по м'.</t>
  </si>
  <si>
    <t xml:space="preserve">Набавка материјала и израда хидроизолације на свим партерима при уласку у објекат, преко отпрашене и прајмером премазане бетонске подлоге, двокомпонентним полимерним материјалом SIKA TOP SEAL 107, или слично . Бетонску подлогу припремити да буде чиста, одмашћена и без пукотина.  Наношење четком: Претходно справљену смешу СикаТоп® Сеал 107 или слично нанети на подлогу ручно, помоћу круте, робусне четке. Први слој се наноси у истом правцу. Други слој СикаТоп® Сеал-107 нанети четком у супротном правцу у односу на први слој, и то одмах након што први слој очврсне. У зависности од конкретних градилишних услова, у циљу остварења захтеваних карактеристика може се очекивати да ће бити потребно поновити поступак и ненети 3 или више слоја. Обрачун по m² изведене хидроизолације. </t>
  </si>
  <si>
    <t>РАЗНИ РАДОВИ</t>
  </si>
  <si>
    <t>XIV</t>
  </si>
  <si>
    <r>
      <t>м</t>
    </r>
    <r>
      <rPr>
        <sz val="11"/>
        <rFont val="Calibri"/>
        <family val="2"/>
      </rPr>
      <t>²</t>
    </r>
  </si>
  <si>
    <t>УКУПНО РАЗНИ РАДОВИ:</t>
  </si>
  <si>
    <r>
      <t>Прикупљање шута и одвоз шута више пута током 
извођења радова, као и по завршетку свих радова на
градилишну депонију удаљену до 15км. Обрачун по м</t>
    </r>
    <r>
      <rPr>
        <sz val="11"/>
        <rFont val="Calibri"/>
        <family val="2"/>
      </rPr>
      <t>³</t>
    </r>
  </si>
  <si>
    <t>м³</t>
  </si>
  <si>
    <t>Поставка и уградња спојница за панелну ограду на делу партера до пружног појаса. Спојнице морају бити металне у зеленом тону, са свим потребним причврсним елементима. Обрачун по комаду.</t>
  </si>
  <si>
    <t>33</t>
  </si>
  <si>
    <t>XV</t>
  </si>
  <si>
    <t>СТАКЛАРСКИ РАДОВИ</t>
  </si>
  <si>
    <t>Набавка материјала и израда сокле са спољне стране објекта кулир - пластом у боји и гранулацији по избору Инвеститора. Обрачун по m².</t>
  </si>
  <si>
    <t>34</t>
  </si>
  <si>
    <t>35</t>
  </si>
  <si>
    <t>Демонтажа Армстронг плоча на плафонској подконструкцији од алуминијумских профила. Обрачун по m².</t>
  </si>
  <si>
    <t>XVI</t>
  </si>
  <si>
    <t>Набавка и монтажа гипсаних плоча 60x60 цм у белој боји, на већ постојећу алуминијумску Армстронг подконструкцију. Текстуре плоча доставити Инвестирору на увид. Обрачун по м².</t>
  </si>
  <si>
    <t>УКУПНО СТАКЛАРСКИ РАДОВИ:</t>
  </si>
  <si>
    <t>УКУПНО ГИПСАРСКИ РАДОВИ:</t>
  </si>
  <si>
    <t xml:space="preserve"> ком</t>
  </si>
  <si>
    <t>Набавка и уградња прохромског фасадног поклопца за громобранску инсталацију, димензије отвора 21x16 цм. Поклопац учврстити по упуствима произвођача. Обрачун по комаду</t>
  </si>
  <si>
    <t xml:space="preserve">Демонтирање решетки при уласку у објекат на три позиције. Демонтиране решетке одложити и сачувати за поновну уградњу. Обрачун по комаду. </t>
  </si>
  <si>
    <t>Поставка предходно демонтираних решетки при уласку у објекат на све три позиције. Обрачун по комаду.</t>
  </si>
  <si>
    <r>
      <t xml:space="preserve">                                                                                                 </t>
    </r>
    <r>
      <rPr>
        <b/>
        <i/>
        <sz val="11"/>
        <rFont val="Arial"/>
        <family val="2"/>
      </rPr>
      <t xml:space="preserve"> УКУПНO ФАСАДЕРСКИ РАДОВИ:</t>
    </r>
  </si>
  <si>
    <t xml:space="preserve">САНИТАРНИ УРЕЂАЈИ </t>
  </si>
  <si>
    <t>Набавка материјала и израда седалних места у просторији чекаонице. Седална места требају бити израђена од пвц-а и металних елемената конструкције. Металне елементе пажљиво анкеровати у под на више места у свему по договору са надзорним органом и узору на постојеће.Обрачун по комаду.</t>
  </si>
  <si>
    <t>Набавка материјала и израда плоче ормарића испод лавабоа од компакт материјала, типа "Фундермакс" .Ормариће израдити по узору на постојеће. Обрачун по m².</t>
  </si>
  <si>
    <t>Набавка материјала и израда корпуса елемента ормарића испод лавабоа од иверице, са АБС тракама са свих страна и свим потребним материјалом (шарке, ногаре...). Корпус израдити по узору на постојећи. Обрачун по m².</t>
  </si>
  <si>
    <t>СУВОМОНТАЖНИ РАДОВИ</t>
  </si>
  <si>
    <t xml:space="preserve">СУВОМОНТАЖНИ РАДОВИ </t>
  </si>
  <si>
    <t>м2</t>
  </si>
  <si>
    <t>37</t>
  </si>
  <si>
    <t xml:space="preserve">Набавка материјала и израда хидроизолације у тоалетима, преко отпрашене и прајмером премазане бетонске подлоге, двокомпонентним полимерним материјалом SIKA TOP SEAL 107, или слично . Бетонску подлогу припремити да буде чиста, одмашћена и без пукотина.  Наношење четком: Претходно справљену смешу СикаТоп® Сеал 107 или слично нанети на подлогу ручно, помоћу круте, робусне четке. Први слој се наноси у истом правцу. Други слој СикаТоп® Сеал-107 нанети четком у супротном правцу у односу на први слој, и то одмах након што први слој очврсне. У зависности од конкретних градилишних услова, у циљу остварења захтеваних карактеристика може се очекивати да ће бити потребно поновити поступак и ненети 3 или више слоја. Обрачун по m² изведене хидроизолације. </t>
  </si>
  <si>
    <t>m2</t>
  </si>
  <si>
    <t>38</t>
  </si>
  <si>
    <t>39</t>
  </si>
  <si>
    <t>40</t>
  </si>
  <si>
    <t>УКУПНО МОЛЕРСКО - ФАРБАРСКИ РАДОВИ:</t>
  </si>
  <si>
    <t>Фарбање металних облога кућица лифтова са свим потребних предрадњама. Боју одабрати у договору са Инвеститором. Пре фарбања површину припремити, очистити и отпрашити. Обрачун по м2.</t>
  </si>
  <si>
    <t>Чишћење и уређење фасадне облоге од компакт плоча одговарајућим хемијским средствима за ту намену. Обрачун по м2.</t>
  </si>
  <si>
    <t>Демонтажа покривке надстрешнице од лексана  при уласку у подходник. Покривку уклонити на безбедан начин, а потом је одвести на градску депонију. Обрачун по m2.</t>
  </si>
  <si>
    <t>Набавка материјала за санирање дрвених елемената свих клупа (на перонима и на партеру око станице). Предходно ишмирглану, очишћену и отпрашену дрвену површину пре лакирања безбојним лаком третирати куваним фирнајзом, а потом лакирати у три премаза. Обрачун по м2.</t>
  </si>
  <si>
    <t xml:space="preserve">Обијање подних керамичких противклизних плочица у тоалетима заједно са малтером. Обити подне плочице и очистити површине и припремити их за израду хидроизолационог слоја. Шут прикупити, изнети, утоварити на камион и одвести на градску депонију. Обрачун пo m² обијене површине.   </t>
  </si>
  <si>
    <t>Набавка и постављање подних противклизних гранитних плочица 30x60 на лепак, са свим потребним материјалом по узору на постојеће, унутар објекта у тоалетима на две позиције које одреди Инвеститор. Гранитне плочице I класе поставити на слоју лепка са фуговањем у боји и слогу по избору Инвеститора. Обрачун по m².</t>
  </si>
  <si>
    <t>Набавка материјала и израда армирано-бетонског серклажа МБ 30, на перонском стајалишту. У обрачун спадају: оплата и сав неопходан материјал за рад и руке. Обрачун по м3.</t>
  </si>
  <si>
    <t>м3</t>
  </si>
  <si>
    <t>Бојење свих металних ограда бојом за метал око објекта и на перонима. Пре бојења са метала скинути корозију хемијским и физичким средствима, а затим све површине брусити и очистити. На ограду нанети антикорозивну заштиту и основну боју, а затим бојити два пута бојом за метал. Обрачун по м'</t>
  </si>
  <si>
    <t>Набавка и уградња ПВЦ врата са оквиром и свим потребним оковима, димензија према узору на постојеће, на контејнеру отправника возова на перону. Обрачун по комаду.</t>
  </si>
  <si>
    <t>Набавка материјала и фарбање свих металних елемената контејнера отправника возова на перону, бојом за метал по избору Инвеститора, са свим потребних предрадњама. Претходно припремљену подлогу бојити у два слоја до постизања равномерног тона. Позиција обухвата сав материјал за рад, основну боју и руке. Обрачун по м2.</t>
  </si>
  <si>
    <t>Набавка материјала и монтажа покривке надстрешнице при уласку у подходник од лексана, по узору на постојеће. У обрачун спада сав потребан причврсни материјал, гуме, спојеви...и руке. Обрачун по м2.</t>
  </si>
  <si>
    <t>Набавка материјала и фарбање канти за отпатке бојом за метал са свим потребним припремним предрадњама у тону према узору на постојећу. Обрачун по м'.</t>
  </si>
  <si>
    <t>Набавка материјала и фарбање свих металних елемената конструкције надстрешнице при уласку у подходник бојом за метал по избору Инвеститора, са свим потребних предрадњама. Претходно припремљену подлогу бојити у два слоја до постизања равномерног тона. Позиција обухвата сав материјал за рад, основну боју, помоћну скелу и руке. Обрачун по м'.</t>
  </si>
  <si>
    <t>Набавка материјала и бојење зида на позицији до објекта, дисперзивном акрилном  бојом за спољашљу употребу по избору Инвеститора. Претходно прајмером припремљену подлогу, бојити у два слоја до постизања равномерног тона. Позиција обухвата сав материјал за рад, прајмер, бојење и руке. Обрачун по m².</t>
  </si>
  <si>
    <t xml:space="preserve">Израда и постављање табли обавештења где се наводи да се изводе грађевински радови, са основним подацима о објекту, Извођачу, Инвеститору и Пројектанту. Табла је димензија 200x100 цм. Обрачун по комаду табле. </t>
  </si>
  <si>
    <t>Уклањање бехатон коцки ради насипања и набијања терена на позицији при уласку у подходник. Плоче одложити и заштитити због поновног постављања истих. Обрачун по м2.</t>
  </si>
  <si>
    <t>Набавка материјала и бетонирање бетоном МБ 30(С25/30) претходно обијеног дела партера, на уласку у објекат на три позиције, од бетона у дебљини потребној за добијање контрапада до 3% ради одвођења атмосферских вода од објекта. Обрачун пo m3.</t>
  </si>
  <si>
    <t>m3</t>
  </si>
  <si>
    <t>Набавка материјала и фарбање свих металних елемената ограде у подходнику на три позиције бојом за метал по избору Инвеститора, са свим потребних предрадњама. Претходно припремљену подлогу бојити у два слоја до постизања равномерног тона. Позиција обухвата сав материјал за рад и руке. Обрачун по м2.</t>
  </si>
  <si>
    <t>Набавка материјала и бојење зидова унутар објекта дисперзивном акрилном унутрашњом бојом  по избору Инвеститора. Претходно изглетовану и ишмирглану подлогу премазати прајмером, па бојити у два слоја до постизања равномерног тона. Позиција обухвата сав материјал за рад, прајмер, бојење и руке. Обрачун по m².</t>
  </si>
  <si>
    <t>Набавка материјала и глетовање дела плафона унутар објекта глет масом у два слоја, до потпуно равне површине. Изглетоване површине ишмирглати и припремити за бојење. Позиција обухвата сав материјал за рад и руке. Обрачун по m² .</t>
  </si>
  <si>
    <r>
      <t xml:space="preserve">Набавка и постављање зидних керамичких плочица 30x60 на лепак, са свим потребним материјалом по узору на постојеће. Керамичке плочице I класе поставити на слоју лепка са фуговањем у белој мат боји. Узорке доставити Инвеститору на увид. Обрачун по m².
</t>
    </r>
    <r>
      <rPr>
        <u/>
        <sz val="11"/>
        <rFont val="Arial"/>
        <family val="2"/>
      </rPr>
      <t>Напомена:</t>
    </r>
    <r>
      <rPr>
        <sz val="11"/>
        <rFont val="Arial"/>
        <family val="2"/>
      </rPr>
      <t xml:space="preserve"> 
Ова позиција се односи на обраду зидова након уклањања врата.</t>
    </r>
  </si>
  <si>
    <t>Набавка и постављање подних противклизних гранитних плочица 30x60 на лепак, са свим потребним материјалом по узору на постојеће, испред објекта чекаонице на три позиције које одреди Инвеститор. Гранитне плочице I класе поставити на слоју лепка са фуговањем у боји и слогу по избору Наручиоца. Обрачун по m².</t>
  </si>
  <si>
    <t>Набавка и облагање сокле у чекаоници од гранитних плочица, висине од 10 цм, са свим потребним материјалом, по узору на постојеће. Гранитне плочице I класе поставити на слоју лепка са фуговањем  у боји и слогу по избору Наручиоца. Обрачун по m' сокле.</t>
  </si>
  <si>
    <t xml:space="preserve"> м2</t>
  </si>
  <si>
    <t>Причвршћивање за бехатон већ постојећих стубића са спољне стране надстрешнице изласка на последњи перон. Обрачун по комаду.</t>
  </si>
  <si>
    <t xml:space="preserve">Обијање подних керамичких противклизних плочица заједно са малтером испред уласка у објекат на три позиције. Обити подне плочице и очистити површине и припремити их за израду хидроизолационог слоја. Шут прикупити, изнети, утоварити на камион и одвести на градску депонију. Обрачун пo m² обијене површине.   </t>
  </si>
  <si>
    <t xml:space="preserve">Монтажа демонтираних уградних светиљки са дела спуштеног плафона у билетарници, након замене Амстронг плоча. Обрачун паушал. </t>
  </si>
  <si>
    <t>Постављање заштитне ограде око градилишта. Висина ограде је мин 2 m. Ограда је од монтажно демонтажних табли димензије 1.2 м. Обрачун по m' постављене ограде.</t>
  </si>
  <si>
    <t>Набавка и постављање застава (општинска, национална и застава Инфраструктура железнице Србије). Пре постављања уклонити старе заставе. Обрачун по комаду.</t>
  </si>
  <si>
    <t>36</t>
  </si>
  <si>
    <t xml:space="preserve">
Демонтажа преграде која се састоји из фиксног елемента са фиксним надсветлом и пуним панелом.
Зидарска мера 150/350+42цм.
Ознака 1.2 по основи пројектованог стања.</t>
  </si>
  <si>
    <t xml:space="preserve">
Демонтажа преграде која се састоји из фиксног елемента са фиксним насветлом.
Зидарска мера 112/350цм.
Ознака 2 по основи пројектованог стања.</t>
  </si>
  <si>
    <t xml:space="preserve">
Демонтажа преграде са фиксним елементима и двокрилним вратима и фиксним надсетлом
Зидарска мера 276/350цм.
Ознака 3.1 по основи пројектованог стања.</t>
  </si>
  <si>
    <t xml:space="preserve">
Демонтажа преграде са фиксним елементима и двокрилним вратима и фиксним надсветлом.
Зидарска мера 276/350+42цм.
Ознака 3.2 по основи пројектованог стања.</t>
  </si>
  <si>
    <t xml:space="preserve">
Демонтажа преграде са фиксним елементом и једнокрилним вратима и са фиксним надсветлом и пуним панелом.
Зидарска мера 163/350+42.
Ознака 3.3 по основи пројектованог стања.</t>
  </si>
  <si>
    <t xml:space="preserve">
Демонтажа преграде са фиксним елементом и два крила која се отварају око вертикалне и хоризонталне осе.
Зидарска мера 335/290цм.
Ознака 4 по основи пројектованог стања.</t>
  </si>
  <si>
    <t xml:space="preserve">
Демонтажа преграде са фиксним елементом и два крила која се отварају око вертикалне и хоризонталне осе.
Зидарска мера 320/290цм.
Ознака 5 по основи пројектованог стања.</t>
  </si>
  <si>
    <t xml:space="preserve">
Демонтажа преграде са три фискна елемента и два крила која се отварају око вертикалне и хоризонталне осе.
Зидарска мера 511/290цм.
Ознака 6 по основи пројектованог стања. </t>
  </si>
  <si>
    <t xml:space="preserve">
Демонтажа преграде са двокрилним вратима и фиксним надсветлом.
Зидарска мера 130/220+80цм.
Ознака 8 по основи пројектованог стања. </t>
  </si>
  <si>
    <t xml:space="preserve">
Демонтажа једнокрилног прозора, отварање око вертикалне и хоризонталне осе.
Зидарска мера 70/65цм.
Ознака 10 по основи пројектованог стања.</t>
  </si>
  <si>
    <t xml:space="preserve">
Демонтажа преграде са двокрилним вратима.
Зидарска мера 150/220цм.
Ознака 12 по основи пројектованог стања.</t>
  </si>
  <si>
    <t xml:space="preserve">
Демонтажа преграде са једнокрилним вратима и фиксним надсветлом.
Зидарска мера 137/220+80цм.
Ознака 14 по основи пројектованог стања.</t>
  </si>
  <si>
    <t xml:space="preserve">
Демонтажа структуралне фасаде са четири крила која се отварају око хоризонталне и вертикалне осе.
Зидарска мера 905/255цм.
Ознака 7 по основи пројектованог стања.</t>
  </si>
  <si>
    <t xml:space="preserve">
Демонтажа структуралне фасаде са три крила која се отварају око хоризонталне и вертикалне осе.
Зидарска мера 905/255цм.
Ознака 9 по основи пројектованог стања.</t>
  </si>
  <si>
    <t xml:space="preserve">
Демонтажа фиксне преграде.
Зидарска мера 40/210цм.
Ознака 16 по основи пројектованог стања.
</t>
  </si>
  <si>
    <t xml:space="preserve">
Демонтажа санитарне преграде са вратима. 
Зидарска мера 177.5/210цм.
Ознака 18 по основи пројектованог стања.</t>
  </si>
  <si>
    <t xml:space="preserve">
Демонтажа санитарне преграде са елементом са двоја врата и фиксним елементом између кабина.
Зидарска мера (192.5+130)/210+17.5/100цм.
Ознака 17 по основи пројектованог стања.</t>
  </si>
  <si>
    <t xml:space="preserve">Пажљива демонтажа унутрашњих врата - ознаке 1а по пројектованом стању - од алуминијумског штока са обостраном облогом од универ плоче д=1.8 цм са испуном од папирног саћа. </t>
  </si>
  <si>
    <t>Демонтажа свих постојећих писоара од керамике, са свим пратећим елементима. Писоаре одложити на место које одреди Инвеститор. Обрачун по комаду.</t>
  </si>
  <si>
    <t>Демонтажа свих ормарића испод лавабоа. Демонтирани материјал одложити на камион и одвести на градску депонију. Обрачун по комаду.</t>
  </si>
  <si>
    <t>Ознака 1.1 по пројектованом стању.
Набавка и уградња преграде са фиксним елементима пуним панелом и двокрилним вратима. Отварање око бочне вертикалне осе. Зидарска мера 595/(350+42)цм</t>
  </si>
  <si>
    <t>Ознака 2 по пројектованом стању.
Набавка и уградња преграде која се састоји из фиксног елемента са фиксним насветлом.
Зидарска мера 112/350цм</t>
  </si>
  <si>
    <t>Ознака 1.2 по пројектованом стању.
Набавка и уградња преграде која се састоји из фиксног елемента са фиксним надсветлом и пуним панелом.
Зидарска мера 150/350+42цм</t>
  </si>
  <si>
    <t>Ознака 3.1 по пројектованом стању.
Набавка и уградња преграде са фиксним елементима и двокрилним вратима и фиксним надсетлом
Зидарска мера 276/350цм</t>
  </si>
  <si>
    <t>Ознака 3.2 по пројектованом стању.
Набавка и уградња преграде са фиксним елементима и двокрилним вратима и фиксним надсветлом.
Зидарска мера 276/350+42цм</t>
  </si>
  <si>
    <t>Ознака 3.3 по пројектованом стању.
Набавка и уградња преграде са фиксним елементом и једнокрилним вратима и са фиксним надсветлом и пуним панелом.
Зидарска мера 163/350+42</t>
  </si>
  <si>
    <t>Ознака 4 по пројектованом стању.
Набавка и уградња преграде са фиксним елементом и два крила која се отварају око вертикалне и хоризонталне осе.
Зидарска мера 335/290цм</t>
  </si>
  <si>
    <t>Ознака 5 по пројектованом стању.
Набавка и уградња преграде са фиксним елементом и два крила која се отварају око вертикалне и хоризонталне осе.
Зидарска мера 320/290цм</t>
  </si>
  <si>
    <t>Ознака 6 по пројектованом стању.
Набавка и уградња преграде са три фискна елемента и два крила која се отварају око вертикалне и хоризонталне осе.
Зидарска мера 511/290цм</t>
  </si>
  <si>
    <t>Ознака 8 по пројектованом стању.
Набавка и уградња преграде са двокрилним вратима и фиксним надсветлом.
Зидарска мера 130/220+80цм</t>
  </si>
  <si>
    <t>Ознака 10  по пројектованом стању.
Набавка и уградња једнокрилног прозора, отварање око вертикалне и хоризонталне осе.
Зидарска мера 75/60цм</t>
  </si>
  <si>
    <t>Ознака 12 по пројектованом стању.
Набавка и уградња преграде са двокрилним вратима.
Зидарска мера 150/220цм</t>
  </si>
  <si>
    <t>Ознака 11.2 по пројектованом стању.
Набавка и уградња преграде са два фиксна елеменета.
Зидарска мера 142/350цм</t>
  </si>
  <si>
    <t>Ознака 11.1 по пројектованом стању.
Набавка и уградња преграде са двокрилним вратима и фиксним надсветлом.
Зидарска мера 251/350цм</t>
  </si>
  <si>
    <t>Ознака 14 по пројектованом стању.
Набавка и уградња преграде са једнокрилним вратима и фиксним надсветлом, у доњем делу врата предвидети прострујну решетку димензија 62,5/12,5цм
(обрађено у пројекту машинских инсталација).
Зидарска мера 137/220+80цм</t>
  </si>
  <si>
    <t>Ознака 15 по пројектованом стању.
Набавка и уградња преграде са двокрилним вратима и фиксним надсветлом.
Зидарска мера 130/220+80цм</t>
  </si>
  <si>
    <t>Ознака 9 по пројектованом стању.
Набавка и уградња структуралне фасаде са три крила која се отварају око хоризонталне и вертикалне осе.
Зидарска мера 905/255цм</t>
  </si>
  <si>
    <t>Ознака 7 по пројектованом стању.
Набавка и уградња структуралне фасаде са четири крила која се отварају око хоризонталне и вертикалне осе.
Зидарска мера 905/255цм</t>
  </si>
  <si>
    <t xml:space="preserve">Ознака 16 по пројектованом стању.
Набавка и уградња фиксне преграде.
Зидарска мера 40/210цм
</t>
  </si>
  <si>
    <t>Ознака 18 по пројектованом стању.
Набавка и уградња санитарне преграде са вратима.
Зидарска мера 177.5/210цм</t>
  </si>
  <si>
    <t>Ознака 17 по пројектованом стању.
Набавка и уградња санитарне преграде са елементом са двоја врата и фиксним елементом између кабина.
Зидарска мера (192.5+130)/210+17.5/100цм</t>
  </si>
  <si>
    <t xml:space="preserve">Набавка и уградња унутрашњих врата - ознаке 1а - од алуминијумског штока са обостраном облогом од универ плоче д=1.8 цм са испуном од папирног саћа. </t>
  </si>
  <si>
    <t>РЕКАПИТУЛАЦИЈА ГРАЂЕВИНСКО - ЗАНАТСКИХ РАДОВА :</t>
  </si>
  <si>
    <t>Б) ЕЛЕКТРОИНСТАЛАТЕРСКИ  РАДОВИ НА ЖЕЛЕЗНИЧКОЈ СТАНИЦИ ЗЕМУН</t>
  </si>
  <si>
    <t>СПОЉАШЊИ ЕЛЕКТРОИНСТАЛАТЕРСКИ РАДОВИ</t>
  </si>
  <si>
    <t>Набавка и уградња, као и замена лед рефлектора SOLED од 50W  6400K  IP67 (заштита од прашине, воде), у главном подходнику и подходнику II, на местима које одреди Инвеститор. Обрачун по комаду.</t>
  </si>
  <si>
    <r>
      <t xml:space="preserve">Набавка и уградња разводних кутија 100x100x50 mm, размак IP 65 (метална или </t>
    </r>
    <r>
      <rPr>
        <i/>
        <sz val="11"/>
        <rFont val="Arial"/>
        <family val="2"/>
      </rPr>
      <t>halogen free</t>
    </r>
    <r>
      <rPr>
        <sz val="11"/>
        <rFont val="Arial"/>
        <family val="2"/>
      </rPr>
      <t>). У обрачун спада сав пратећи материјал за рад и руке. Обрачун по комаду.</t>
    </r>
  </si>
  <si>
    <t>Набавка и уградња паник лампи 24 7,4 V 1000 mAk IP 65 2,4 W. Обрачун пo комаду.</t>
  </si>
  <si>
    <t>Набавка и уградња бродских металних арматура са посебним паљењем. Обрачун пo комаду.</t>
  </si>
  <si>
    <t xml:space="preserve">Демонтажа рек ормара у подходнику II. Обрачун по комаду. </t>
  </si>
  <si>
    <t>Набавка лед уличних светиљки БТ48 - 07081 од 70W 3000-6500К IP 65. Обрачун по комаду.</t>
  </si>
  <si>
    <t>Набавка и уградња лед сијалица 10W Е27. Обрачун по комаду.</t>
  </si>
  <si>
    <t>Потребно је превезати уличну расвету од подходничне, како би се независно укључивале једна од друге. Обрачун паушално.</t>
  </si>
  <si>
    <t>УКУПНО СПОЉАШЊИ ЕЛЕКТРОИНСТАЛАТЕРСКИ РАДОВИ:</t>
  </si>
  <si>
    <t>РЕКАПИТУЛАЦИЈА СПОЉАШЊИХ ЕЛЕКТРОИНСТАЛАТЕРСКИХ РАДОВА :</t>
  </si>
  <si>
    <t>кoм</t>
  </si>
  <si>
    <t>РЕКАПИТУЛАЦИЈА:</t>
  </si>
  <si>
    <t xml:space="preserve"> А) ГРАЂЕВИНСКО - ЗАНАТСКИХ РАДОВА :</t>
  </si>
  <si>
    <t xml:space="preserve"> Б) СПОЉАШЊИ ЕЛЕКТРОИНСТАЛАТЕРСКИ РАДОВИ:</t>
  </si>
  <si>
    <t>5.1</t>
  </si>
  <si>
    <t>5.2</t>
  </si>
  <si>
    <t>5.3</t>
  </si>
  <si>
    <t>Набавка и монтажа вакуум каљеног стакла при уласку у подходник, на местима које одреди Инвеститор. Обрачун по м².</t>
  </si>
  <si>
    <t>Набавка материјала и бојење зидова свих подходника (I и II) дисперзивном акрилном  бојом за спољашљу употребу по избору Инвеститора. Претходно прајмером припремљену подлогу, бојити у два слоја до постизања равномерног тона. Позиција обухвата сав материјал за рад, прајмер, бојење и руке. Обрачун по m².</t>
  </si>
  <si>
    <t>Набавка материјала и бојење плафона свих подходника (I и II) дисперзивном акрилном  бојом за спољашљу употребу по избору Инвеститора. Претходно прајмером припремљену подлогу, бојити у два слоја до постизања равномерног тона. Позиција обухвата сав материјал за рад, прајмер, бојење и руке. Обрачун по m².</t>
  </si>
  <si>
    <t>Обијање површинског слоја парапетног зида при уласку у подходник, као и дела степеништа које воде ка изласку на последњи перон. Шут прикупити, изнети, утоварити на камион и одвести на градску депонију. Обрачун по м2.</t>
  </si>
  <si>
    <t xml:space="preserve">Набавка материјала и обрада шпалетни око фасадних врата и прозора. У материјал спадају: набавка угаоне лајсне, мрежица, лепак и бојење шпалетни и рама око прозора и врата (према постојећем стању) у ширини око 30цм у круг, у боју према договору са Инвеститором.  Обрачун по м'. </t>
  </si>
  <si>
    <t>Набавка и поставка лимене облоге причвршћивањем за металну ограду на две позиције код подходника II. Обрачун по м2.</t>
  </si>
  <si>
    <t xml:space="preserve">
Демонтажа преграде са фиксним елементима пуним панелом и двокрилним вратима, oтврарање око бочне вертикалне осе. Зидарска мера 595/(350+42)цм.
Ознака 1.1 по основи пројектованог стања.</t>
  </si>
  <si>
    <t>Обијање дела партера при уласку у објекат на три позиције. Скидање слоја бетона испод пода, дебљине до 6цм због добијање контрапада до 3% ради одвођења атмосферских вода од објекта. Скинути слој разбити, шут изнети, утоварити у камион и одвести на градску депонију. Обрачун пo m² .</t>
  </si>
  <si>
    <t>Демонтажа свих постојећих WC шоља од керамике, са свим пратећим елементима. WC шоље одложити на место које одреди Инвеститор. Обрачун по комаду.</t>
  </si>
  <si>
    <t>Демонтажа вакуум каљеног стакла при уласку у подходник до школе, као и оштећеног стакла при уласку у подходник до објекта. Обрачун по m² .</t>
  </si>
  <si>
    <t>Обијање бетонске подлоге где су се налазили валидатори у дебљини потребној за поставку бехатон плоча. Шут прикупити, утоварити на камион и одвести на градску депонију. Обрачун по м2.</t>
  </si>
  <si>
    <t>Набавка, уградња и допуна бехатон коцки и свог потребног пратећег материјала на позицији при уласку у подходник (на местима где фале), на позицији где су се налазили валидатори, као и на перонском стајалишту, у свему према узору на постојеће. Бехатон коцке поставити тако да буду у равни са остатком партера. У обрачун спада сав потребан материјал за рад и руке. Узорке доставити на увид Инвеститору. Обрачун по м2.</t>
  </si>
  <si>
    <t>Набавка и уградња лимених украсних лајсни на дилатацијама у подходнику I, по узору на постојеће. Обрачун по м'.</t>
  </si>
  <si>
    <t xml:space="preserve"> м'</t>
  </si>
  <si>
    <t>Набавка маетријала и обрада површинског слоја парапетног зида предходно ливеним, штампаним декоративним бетоном, при уласку у подходник, као и дела степеништа које воде ка изласку на последњи перон према узору на предходно постављену површинску облогу, а у свему према договору са Инвеститором. Све површине пре уградње отпрашити и премазати прајмером, а потом радити према упутствима произвођача. У обрачун спадају сав потребан материјал за рад и руке. Обрачун по м2.</t>
  </si>
  <si>
    <t>Набавка материјала и поставка металних решетки у подходнику II. Обрачун по м2.</t>
  </si>
  <si>
    <t>Демонтажа валидатора и свих пропратних елемената од алуминијума на позицијама где се налазе. По завршетку демонтиране валидаторе и пропратне елементе прикупити, утоварити на камион и одвести на градску депонију. Обрачун по комаду.</t>
  </si>
  <si>
    <r>
      <t xml:space="preserve">
</t>
    </r>
    <r>
      <rPr>
        <b/>
        <u/>
        <sz val="11"/>
        <rFont val="Arial"/>
        <family val="2"/>
      </rPr>
      <t>Напомена:</t>
    </r>
    <r>
      <rPr>
        <sz val="11"/>
        <rFont val="Arial"/>
        <family val="2"/>
      </rPr>
      <t xml:space="preserve"> За све позиције алуминијумске столарије, мере узети на лицу места. АЛУ столарију радити у свему према постојећем изгледу и распореду, типа </t>
    </r>
    <r>
      <rPr>
        <i/>
        <sz val="11"/>
        <rFont val="Arial"/>
        <family val="2"/>
      </rPr>
      <t>''ASC (aluminium systems and constructions)' или одговарајуће'</t>
    </r>
    <r>
      <rPr>
        <sz val="11"/>
        <rFont val="Arial"/>
        <family val="2"/>
      </rPr>
      <t xml:space="preserve">. </t>
    </r>
    <r>
      <rPr>
        <b/>
        <u/>
        <sz val="11"/>
        <rFont val="Arial"/>
        <family val="2"/>
      </rPr>
      <t>Све ознаке за алуминарију су према пројекту.</t>
    </r>
    <r>
      <rPr>
        <sz val="11"/>
        <rFont val="Arial"/>
        <family val="2"/>
      </rPr>
      <t xml:space="preserve"> Узорке за алуминарију доставити Инвеститору на увид.
Алуминарију са термо прекидом израдити од профила са термо прекодом израђеним од полиамида (никако PVC) минималне ширине 32мм. Простор унутар термо прекида испунити термоизолационим материјалом типа "XPS" или одговарајући ради побољшања термичких карактеристика система. Минимална уградна дубина профила је 70мм. Систем треба да поседује атесте који сврставају прозоре у следеће или боље класе:
- Коефицијент термичке проводљивости стандардног прозора са двослојним стаклом Uw&lt;1,30 W/m2K 
- Пропустљивост ваздуха: класа "4" према SRPS EN 12207:2017
- Отпорност према пропуштању воде: "Е1200" према SRPS EN 12208:2008
- Отпорност према оптерећењу од ветра: класа "С5" према SRPS EN 12210:2017
Дихтовање алуминијумских профила врши се искључиво дихтунзима од "ЕPDM" гуме.
Оков мора бити са стандардним "ЕУРО" жљебом са предвиђеним брављењем на максимум 80цм размака у круг на споју штока и крила. Шарке на вратима да буду типа "Fapim Loira" или одговарајуће предвиђене за интензивну употребу. 
Алуминарију без термо прекода израдити од профила уградне дубине 48мм или веће. Систем треба да поседује атесте који сврставају прозоре у следеће или боље класе:
- Пропустљивост ваздуха: класа "4" према SRPS EN 12207:2017
- Отпорност према пропуштању воде: "4А" према SRPS EN 12208:2008
- Отпорност према оптерећењу од ветра: класа "С4" према SRPS EN 12210:2017
Дихтовање алуминијумских профила врши се искључиво дихтунзима од "ЕPDM" гуме.
Оков мора бити са стандардним "ЕУРО" жљебом са предвиђеним брављењем на максимум 80цм размака у круг на споју штока и крила. Шарке на вратима да буду фалцне типа "Fapim Monza" или одговарајуће предвиђене за интензивну употребу.
Све наведене карактеристике потребно је доказати важећим извештајима о испитивању акредитоване институције (ИМС или други).
           </t>
    </r>
  </si>
  <si>
    <t>дан</t>
  </si>
  <si>
    <t>Пажљива заштита свог намештаја, подних површина и осталог  (прекидачи, утикачи, техника, расвета, клупе, столови, столице, сви плочасти материјали од дрвета стакла, керамике, иверице, столарије - алуминарије...),заштитити чврстим најлоном од минимум 30 микрона. Сва евентуална прљања и оштећења намештаја падају не терет извођача.</t>
  </si>
  <si>
    <t>m´</t>
  </si>
  <si>
    <r>
      <t>Набавка и уградња проводника N2 XH  5x2.5 mm</t>
    </r>
    <r>
      <rPr>
        <sz val="11"/>
        <rFont val="Calibri"/>
        <family val="2"/>
      </rPr>
      <t>²</t>
    </r>
    <r>
      <rPr>
        <sz val="11"/>
        <rFont val="Arial"/>
        <family val="2"/>
      </rPr>
      <t>. Обрачун по м'</t>
    </r>
  </si>
  <si>
    <r>
      <t>Набавка и уградња каблова N2 XH  3x2.5 mm</t>
    </r>
    <r>
      <rPr>
        <sz val="11"/>
        <rFont val="Calibri"/>
        <family val="2"/>
      </rPr>
      <t>²</t>
    </r>
    <r>
      <rPr>
        <sz val="11"/>
        <rFont val="Arial"/>
        <family val="2"/>
      </rPr>
      <t>. Обрачун по м'.</t>
    </r>
  </si>
  <si>
    <t>Набавка и уградња металне облоге за заштиту каблова на плафону у подходницима. Обрачун по м'.</t>
  </si>
  <si>
    <t>Чишћење покривке надстрешнице на 4 позиције од метала и лексана при уласку у подходник у договору са Инвеститором. Обрачун по м2</t>
  </si>
  <si>
    <t>Чишћење сливника и сливних решетки машинама под високим притиском у подходнику, намењене за одвођење атмосферских вода. Обрачун по м2.</t>
  </si>
  <si>
    <t>Чишћење пиктограма око објекта, у подходнику и на перонима хемијским средствима намењеним за ту намену. Сва евентуална оштећења спадају на терет извођача. Обрачун по м2.</t>
  </si>
  <si>
    <t>Чишћење и уређење подних површина у подходницима, на степеништима, перонима и око објекта, хемијским средствима за ту намену уз коришћење машина  за чишћење под високим притиском. Обрачун по м2.</t>
  </si>
  <si>
    <t>Партерно уређење уклањањем корова између бехатон коцки хемијским средствима за ту намену.Обрачун по м2.</t>
  </si>
  <si>
    <t>Чишћење просторија у објекту, површина од пластике, метала, стакла, керамике, плочастих материјала одговарајућим средствима за ту намену, након завршетка свих радова. Обрачун по м2.</t>
  </si>
  <si>
    <t>Набавка и монтажа причврсних елемената за вакуум каљена стакла при уласку у подходник. Након монтаже причврсних елемената, на спојеве уградити украсне маске од алуминијума. Обрачун по м'.</t>
  </si>
  <si>
    <t xml:space="preserve">Монтажа и демонтажа металне цевасте покретне скеле, за радове у свему по важећим прописима . Скела мора бити статички стабилна, да поседује одговарајући атест и висине најмање  7 метара. На сваких 2м висине поставити радне платформе од металних елемената. Са спољне стране платформи поставити металне елементе на "кант". 
</t>
  </si>
  <si>
    <t>Преглед и рестаурација свих металних елемената конструкције надстрешнице на перонима са израдом техничке документације о стабилности исте. Провера свих вијака, спојева и причврсних елемената металне конструкције. Пескарење, припрема и поновно бојење целокупне металне конструкције. Провера дихтунг гума и евентуална замена потребних стаклених елемената покривке надстрешнице од продора атмосферских вода. Чишћење свих елемената покривке надстрешнице. Цена мора да обухвати све радове на прегледу, демонтажи, поправци, чишћењу, заштити и поновном састављању металне конструкције, укључујући сав потребан материјал, алате, опрему, радну снагу, превоз и израду техничке документације о статичкој стабилности исте.</t>
  </si>
  <si>
    <t>kom</t>
  </si>
  <si>
    <t>Набавка и уградња пиктограма око објекта као и на местима где их је потребно заменити, у свему према узору на постојеће. Конструкција од челичних кутија 4цм састављене варом на задату димензију, застићене пластификацијом
Табла израђена од Алубонда дебљине 3мм, пресвучена ПВЦ фолијом у боји са пиктограмима
Геровање, савијање табле и качење на конструкцију саморесцима</t>
  </si>
  <si>
    <r>
      <t xml:space="preserve">Набавка и уградња панцир црева </t>
    </r>
    <r>
      <rPr>
        <sz val="11"/>
        <rFont val="Calibri"/>
        <family val="2"/>
      </rPr>
      <t>Ø</t>
    </r>
    <r>
      <rPr>
        <sz val="11"/>
        <rFont val="Arial"/>
        <family val="2"/>
      </rPr>
      <t>13 за каблове. У обрачун спада сав потребан материјал за рад и руке. Обрачун по м'</t>
    </r>
  </si>
  <si>
    <t>Израда пројекта електроинсталације за спољашње осветљење у оквиру станичног подручија (станична зграда и подходници) у договору са Инвеститором. Пројекат одрадити по стандардима и прописима за електроинсталатерске радове, тако да за њега може да се добије грађевинска дозвола.</t>
  </si>
  <si>
    <t>Уређивање зелених површина (кошење, окопавање и обнављање постојећих) у оквиру станичног подручја, станичне зграде-чекаонице. Обрачун по м2.</t>
  </si>
  <si>
    <t xml:space="preserve">Набавка и монтажа лавабоа комплет од керамике, лавабо типа MINOTTI 7013 мат бели 61x42cm, са отвором за славину или одговарајући, истог или бољег квалитета. Лавабо за зид причврстити одговарајућим типловима и месинганим шрафовима, а преко подметача од гуме. Лавабо повезати са ПВЦ  одводом. Лавабо и опрему наручити по избору Пројектанта. Обрачун по комаду комплет лавабоа. </t>
  </si>
  <si>
    <t>Набавка и монтажа хромиране надградне батерије за лавабо за топлу и хладну воду типа ROSAN S2 230501, или одговарајућа истог или бољег квалитета. Између зида и батерије поставити розетне. Обрачун по комаду батерије.</t>
  </si>
  <si>
    <t>Набавка и постављање WC шоље и водокотлића типа TURKUAZ - Noura C monoblok, или одговарајућа истог или бољег квалитета. WC шољу причврстити одговарајућим типловима и месинганим шрафовима, преко подметача од гуме.  Водокотлић поставити и повезати са вентилом. WC шољу и водокотлић доставит на увид Пројектанту. Обрачун по комаду.</t>
  </si>
  <si>
    <t xml:space="preserve">Набавка и монтажа писоара типа VITRA S20 или одговарајући, истог или бољег квалитета, комплет од керамике са батеријом I класе. Писоар за зид причврстити одговарајућим типловима и месинганим шрафовима, а преко подметача од гуме писоар повезати са ПВЦ  одводом. Писоар наручити по избору Пројектанта. Обрачун по комаду комплет писоара. </t>
  </si>
  <si>
    <t>Набавка и уградња сушача за руке, типа Dyson airblade 9kJ, или одговарајући истог или сличног квалитета. Обрачун по ком.</t>
  </si>
  <si>
    <t>Набавка и уградња диспензера за течни сапун  MERIDA STELLA MAXI мат 800 ml, или одговарајући истог или сличног квалитета. Обрачун по ком.</t>
  </si>
  <si>
    <t>Набавка и уградња држача за тоалет папир, типа ROSAN S2 2909, или одговарајући истог или сличног квалитета. Обрачун по ком.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</si>
</sst>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 _D_i_n_._-;\-* #,##0.00\ _D_i_n_._-;_-* &quot;-&quot;??\ _D_i_n_._-;_-@_-"/>
  </numFmts>
  <fonts count="38">
    <font>
      <sz val="10"/>
      <name val="YU Times New Roman"/>
      <charset val="204"/>
    </font>
    <font>
      <sz val="11"/>
      <color theme="1"/>
      <name val="Calibri"/>
      <family val="2"/>
      <scheme val="minor"/>
    </font>
    <font>
      <sz val="11"/>
      <color theme="1"/>
      <name val="Calibri"/>
      <family val="2"/>
      <scheme val="minor"/>
    </font>
    <font>
      <sz val="11"/>
      <color rgb="FF9C0006"/>
      <name val="Calibri"/>
      <family val="2"/>
      <charset val="238"/>
      <scheme val="minor"/>
    </font>
    <font>
      <sz val="11"/>
      <color rgb="FF006100"/>
      <name val="Calibri"/>
      <family val="2"/>
      <charset val="238"/>
      <scheme val="minor"/>
    </font>
    <font>
      <sz val="11"/>
      <color rgb="FF9C6500"/>
      <name val="Calibri"/>
      <family val="2"/>
      <charset val="238"/>
      <scheme val="minor"/>
    </font>
    <font>
      <sz val="10"/>
      <name val="Arial"/>
      <family val="2"/>
    </font>
    <font>
      <sz val="10"/>
      <name val="YU Times New Roman"/>
      <charset val="204"/>
    </font>
    <font>
      <sz val="11"/>
      <name val="Times New Roman"/>
      <family val="1"/>
    </font>
    <font>
      <sz val="12"/>
      <name val="Times New Roman"/>
      <family val="1"/>
    </font>
    <font>
      <sz val="12"/>
      <name val="YU Times New Roman"/>
      <charset val="204"/>
    </font>
    <font>
      <sz val="10"/>
      <name val="Arial Narrow"/>
      <family val="2"/>
    </font>
    <font>
      <sz val="9"/>
      <color theme="1"/>
      <name val="Calibri"/>
      <family val="2"/>
      <scheme val="minor"/>
    </font>
    <font>
      <sz val="12"/>
      <name val="Arial Narrow"/>
      <family val="2"/>
    </font>
    <font>
      <sz val="9"/>
      <color theme="1"/>
      <name val="Arial Narrow"/>
      <family val="2"/>
    </font>
    <font>
      <sz val="11"/>
      <name val="Arial Narrow"/>
      <family val="2"/>
    </font>
    <font>
      <b/>
      <sz val="11"/>
      <name val="Arial"/>
      <family val="2"/>
    </font>
    <font>
      <sz val="11"/>
      <name val="Arial"/>
      <family val="2"/>
    </font>
    <font>
      <b/>
      <i/>
      <sz val="11"/>
      <name val="Arial"/>
      <family val="2"/>
    </font>
    <font>
      <sz val="11"/>
      <color rgb="FFFF0000"/>
      <name val="Arial"/>
      <family val="2"/>
    </font>
    <font>
      <sz val="12"/>
      <name val="Arial"/>
      <family val="2"/>
    </font>
    <font>
      <b/>
      <sz val="12"/>
      <name val="Times New Roman"/>
      <family val="1"/>
    </font>
    <font>
      <sz val="12"/>
      <color theme="1"/>
      <name val="Times New Roman"/>
      <family val="1"/>
    </font>
    <font>
      <b/>
      <u/>
      <sz val="11"/>
      <name val="Arial"/>
      <family val="2"/>
    </font>
    <font>
      <sz val="11"/>
      <name val="Calibri"/>
      <family val="2"/>
    </font>
    <font>
      <i/>
      <sz val="11"/>
      <name val="Arial"/>
      <family val="2"/>
    </font>
    <font>
      <sz val="11"/>
      <color theme="1"/>
      <name val="Arial"/>
      <family val="2"/>
    </font>
    <font>
      <sz val="11"/>
      <name val="Arial"/>
      <family val="2"/>
      <charset val="238"/>
    </font>
    <font>
      <sz val="12"/>
      <name val="Arial Narrow"/>
      <family val="2"/>
      <charset val="238"/>
    </font>
    <font>
      <sz val="12"/>
      <name val="Times New Roman"/>
      <family val="1"/>
      <charset val="238"/>
    </font>
    <font>
      <sz val="11"/>
      <name val="Arial Narrow"/>
      <family val="2"/>
      <charset val="238"/>
    </font>
    <font>
      <u/>
      <sz val="11"/>
      <name val="Arial"/>
      <family val="2"/>
    </font>
    <font>
      <sz val="12"/>
      <color rgb="FFFF0000"/>
      <name val="Times New Roman"/>
      <family val="1"/>
    </font>
    <font>
      <sz val="12"/>
      <color rgb="FFFF0000"/>
      <name val="Arial Narrow"/>
      <family val="2"/>
    </font>
    <font>
      <sz val="11"/>
      <color rgb="FFFF0000"/>
      <name val="Times New Roman"/>
      <family val="1"/>
    </font>
    <font>
      <sz val="12"/>
      <color theme="1"/>
      <name val="Arial Narrow"/>
      <family val="2"/>
    </font>
    <font>
      <sz val="11"/>
      <color theme="1"/>
      <name val="Arial Narrow"/>
      <family val="2"/>
    </font>
    <font>
      <sz val="11"/>
      <color theme="1"/>
      <name val="Times New Roman"/>
      <family val="1"/>
    </font>
  </fonts>
  <fills count="7">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s>
  <cellStyleXfs count="14">
    <xf numFmtId="0" fontId="0" fillId="0" borderId="0"/>
    <xf numFmtId="0" fontId="3" fillId="2" borderId="0" applyNumberFormat="0" applyFont="0" applyBorder="0" applyAlignment="0" applyProtection="0"/>
    <xf numFmtId="0" fontId="4" fillId="3" borderId="0" applyNumberFormat="0" applyFont="0" applyBorder="0" applyAlignment="0" applyProtection="0"/>
    <xf numFmtId="0" fontId="5" fillId="4" borderId="0" applyNumberFormat="0" applyFont="0" applyBorder="0" applyAlignment="0" applyProtection="0"/>
    <xf numFmtId="0" fontId="6" fillId="0" borderId="0"/>
    <xf numFmtId="0" fontId="6" fillId="0" borderId="0"/>
    <xf numFmtId="0" fontId="7" fillId="0" borderId="0"/>
    <xf numFmtId="43" fontId="7" fillId="0" borderId="0" applyFont="0" applyFill="0" applyBorder="0" applyAlignment="0" applyProtection="0"/>
    <xf numFmtId="0" fontId="2" fillId="0" borderId="0"/>
    <xf numFmtId="43" fontId="2" fillId="0" borderId="0" applyFont="0" applyFill="0" applyBorder="0" applyAlignment="0" applyProtection="0"/>
    <xf numFmtId="0" fontId="7" fillId="0" borderId="0"/>
    <xf numFmtId="164" fontId="7" fillId="0" borderId="0" applyFont="0" applyFill="0" applyBorder="0" applyAlignment="0" applyProtection="0"/>
    <xf numFmtId="0" fontId="6" fillId="0" borderId="0"/>
    <xf numFmtId="43" fontId="6" fillId="0" borderId="0" applyFont="0" applyFill="0" applyBorder="0" applyAlignment="0" applyProtection="0"/>
  </cellStyleXfs>
  <cellXfs count="343">
    <xf numFmtId="0" fontId="0" fillId="0" borderId="0" xfId="0"/>
    <xf numFmtId="0" fontId="8" fillId="0" borderId="0" xfId="0" applyFont="1"/>
    <xf numFmtId="0" fontId="10" fillId="0" borderId="0" xfId="0" applyFont="1"/>
    <xf numFmtId="0" fontId="9" fillId="0" borderId="0" xfId="0" applyFont="1"/>
    <xf numFmtId="0" fontId="2" fillId="0" borderId="0" xfId="8"/>
    <xf numFmtId="0" fontId="13" fillId="0" borderId="0" xfId="0" applyFont="1"/>
    <xf numFmtId="0" fontId="11" fillId="0" borderId="0" xfId="0" applyFont="1"/>
    <xf numFmtId="0" fontId="15" fillId="0" borderId="0" xfId="0" applyFont="1"/>
    <xf numFmtId="2" fontId="17" fillId="0" borderId="1" xfId="0" applyNumberFormat="1" applyFont="1" applyBorder="1" applyAlignment="1">
      <alignment horizontal="center" wrapText="1"/>
    </xf>
    <xf numFmtId="0" fontId="17" fillId="0" borderId="1" xfId="0" applyFont="1" applyBorder="1" applyAlignment="1">
      <alignment vertical="top" wrapText="1"/>
    </xf>
    <xf numFmtId="0" fontId="17" fillId="0" borderId="1" xfId="0" applyFont="1" applyBorder="1" applyAlignment="1">
      <alignment horizontal="center" wrapText="1"/>
    </xf>
    <xf numFmtId="0" fontId="19" fillId="0" borderId="0" xfId="0" applyFont="1" applyAlignment="1">
      <alignment horizontal="center" vertical="center" wrapText="1"/>
    </xf>
    <xf numFmtId="0" fontId="19" fillId="0" borderId="0" xfId="0" applyFont="1" applyAlignment="1">
      <alignment vertical="top" wrapText="1"/>
    </xf>
    <xf numFmtId="0" fontId="19" fillId="0" borderId="0" xfId="0" applyFont="1" applyAlignment="1">
      <alignment horizontal="center" wrapText="1"/>
    </xf>
    <xf numFmtId="2" fontId="19" fillId="0" borderId="0" xfId="0" applyNumberFormat="1" applyFont="1" applyAlignment="1">
      <alignment horizontal="center" wrapText="1"/>
    </xf>
    <xf numFmtId="4" fontId="19" fillId="0" borderId="0" xfId="0" applyNumberFormat="1" applyFont="1" applyAlignment="1">
      <alignment horizontal="center" wrapText="1"/>
    </xf>
    <xf numFmtId="4" fontId="19" fillId="0" borderId="0" xfId="0" applyNumberFormat="1" applyFont="1" applyAlignment="1">
      <alignment horizontal="right" wrapText="1"/>
    </xf>
    <xf numFmtId="4" fontId="17" fillId="0" borderId="1" xfId="0" applyNumberFormat="1" applyFont="1" applyBorder="1" applyAlignment="1">
      <alignment horizontal="center" wrapText="1"/>
    </xf>
    <xf numFmtId="0" fontId="16" fillId="0" borderId="1" xfId="0" applyFont="1" applyBorder="1" applyAlignment="1">
      <alignment vertical="top"/>
    </xf>
    <xf numFmtId="0" fontId="17" fillId="0" borderId="7" xfId="0" applyFont="1" applyBorder="1" applyAlignment="1">
      <alignment horizontal="center" wrapText="1"/>
    </xf>
    <xf numFmtId="0" fontId="17" fillId="0" borderId="1" xfId="0" applyFont="1" applyBorder="1" applyAlignment="1">
      <alignment vertical="center" wrapText="1"/>
    </xf>
    <xf numFmtId="0" fontId="17" fillId="0" borderId="7" xfId="8" applyFont="1" applyBorder="1" applyAlignment="1">
      <alignment horizontal="justify" vertical="center" wrapText="1"/>
    </xf>
    <xf numFmtId="0" fontId="17" fillId="0" borderId="1" xfId="8" applyFont="1" applyBorder="1" applyAlignment="1">
      <alignment horizontal="justify" vertical="center" wrapText="1"/>
    </xf>
    <xf numFmtId="0" fontId="16" fillId="0" borderId="1" xfId="8" applyFont="1" applyBorder="1" applyAlignment="1">
      <alignment vertical="top"/>
    </xf>
    <xf numFmtId="0" fontId="20" fillId="0" borderId="0" xfId="0" applyFont="1" applyAlignment="1">
      <alignment horizontal="left" vertical="center" wrapText="1"/>
    </xf>
    <xf numFmtId="0" fontId="16" fillId="0" borderId="1" xfId="8" applyFont="1" applyBorder="1" applyAlignment="1">
      <alignment vertical="center"/>
    </xf>
    <xf numFmtId="0" fontId="16" fillId="0" borderId="1" xfId="0" applyFont="1" applyBorder="1" applyAlignment="1">
      <alignment horizontal="left" vertical="top"/>
    </xf>
    <xf numFmtId="4" fontId="9" fillId="0" borderId="0" xfId="0" applyNumberFormat="1" applyFont="1"/>
    <xf numFmtId="0" fontId="22" fillId="0" borderId="0" xfId="0" applyFont="1" applyAlignment="1">
      <alignment wrapText="1"/>
    </xf>
    <xf numFmtId="0" fontId="17" fillId="5" borderId="2" xfId="0" applyFont="1" applyFill="1" applyBorder="1" applyAlignment="1">
      <alignment horizontal="center" vertical="center"/>
    </xf>
    <xf numFmtId="0" fontId="17" fillId="5" borderId="1" xfId="0" applyFont="1" applyFill="1" applyBorder="1" applyAlignment="1">
      <alignment horizontal="center" wrapText="1"/>
    </xf>
    <xf numFmtId="0" fontId="8" fillId="5" borderId="0" xfId="0" applyFont="1" applyFill="1"/>
    <xf numFmtId="4" fontId="9" fillId="0" borderId="0" xfId="0" applyNumberFormat="1" applyFont="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center" wrapText="1"/>
    </xf>
    <xf numFmtId="4" fontId="17" fillId="5" borderId="2" xfId="0" applyNumberFormat="1" applyFont="1" applyFill="1" applyBorder="1" applyAlignment="1">
      <alignment horizontal="center" vertical="center"/>
    </xf>
    <xf numFmtId="0" fontId="9" fillId="0" borderId="0" xfId="0" applyFont="1" applyAlignment="1">
      <alignment vertical="center" wrapText="1"/>
    </xf>
    <xf numFmtId="0" fontId="17" fillId="5" borderId="1" xfId="0" applyFont="1" applyFill="1" applyBorder="1" applyAlignment="1">
      <alignment horizontal="center" vertical="center"/>
    </xf>
    <xf numFmtId="4" fontId="17" fillId="5" borderId="1" xfId="0" applyNumberFormat="1" applyFont="1" applyFill="1" applyBorder="1" applyAlignment="1">
      <alignment horizontal="center" vertical="center"/>
    </xf>
    <xf numFmtId="0" fontId="17" fillId="0" borderId="1" xfId="0" applyFont="1" applyBorder="1" applyAlignment="1">
      <alignment horizontal="justify" vertical="center" wrapText="1"/>
    </xf>
    <xf numFmtId="0" fontId="17" fillId="0" borderId="2" xfId="0" applyFont="1" applyBorder="1" applyAlignment="1">
      <alignment horizontal="left" vertical="center" wrapText="1"/>
    </xf>
    <xf numFmtId="2" fontId="17" fillId="0" borderId="2" xfId="0" applyNumberFormat="1" applyFont="1" applyBorder="1" applyAlignment="1">
      <alignment horizontal="center" wrapText="1"/>
    </xf>
    <xf numFmtId="2" fontId="17" fillId="0" borderId="7" xfId="0" applyNumberFormat="1" applyFont="1" applyBorder="1" applyAlignment="1">
      <alignment horizontal="center" wrapText="1"/>
    </xf>
    <xf numFmtId="4" fontId="17" fillId="0" borderId="7" xfId="0" applyNumberFormat="1" applyFont="1" applyBorder="1" applyAlignment="1">
      <alignment horizontal="center" wrapText="1"/>
    </xf>
    <xf numFmtId="0" fontId="17" fillId="5" borderId="2"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0" borderId="7" xfId="0" applyFont="1" applyBorder="1" applyAlignment="1">
      <alignment vertical="center" wrapText="1"/>
    </xf>
    <xf numFmtId="0" fontId="17" fillId="0" borderId="2" xfId="0" applyFont="1" applyBorder="1" applyAlignment="1">
      <alignment horizontal="justify" vertical="top"/>
    </xf>
    <xf numFmtId="0" fontId="17" fillId="0" borderId="7" xfId="0" applyFont="1" applyBorder="1" applyAlignment="1">
      <alignment horizontal="center"/>
    </xf>
    <xf numFmtId="4" fontId="17" fillId="0" borderId="2" xfId="0" applyNumberFormat="1" applyFont="1" applyBorder="1" applyAlignment="1">
      <alignment horizontal="center" wrapText="1"/>
    </xf>
    <xf numFmtId="0" fontId="9" fillId="0" borderId="0" xfId="0" applyFont="1" applyAlignment="1">
      <alignment horizontal="justify"/>
    </xf>
    <xf numFmtId="0" fontId="21" fillId="0" borderId="0" xfId="0" applyFont="1" applyAlignment="1">
      <alignment horizontal="left" vertical="center" wrapText="1"/>
    </xf>
    <xf numFmtId="0" fontId="17" fillId="0" borderId="8" xfId="0" applyFont="1" applyBorder="1" applyAlignment="1">
      <alignment horizontal="left" vertical="center" wrapText="1"/>
    </xf>
    <xf numFmtId="0" fontId="17" fillId="5" borderId="1" xfId="0" applyFont="1" applyFill="1" applyBorder="1" applyAlignment="1">
      <alignment horizontal="left" vertical="top" wrapText="1"/>
    </xf>
    <xf numFmtId="0" fontId="17" fillId="5" borderId="3" xfId="0" applyFont="1" applyFill="1" applyBorder="1" applyAlignment="1">
      <alignment horizontal="left" vertical="top" wrapText="1"/>
    </xf>
    <xf numFmtId="2" fontId="17" fillId="0" borderId="2" xfId="0" applyNumberFormat="1" applyFont="1" applyBorder="1" applyAlignment="1">
      <alignment horizontal="center"/>
    </xf>
    <xf numFmtId="4" fontId="17" fillId="0" borderId="2" xfId="0" applyNumberFormat="1" applyFont="1" applyBorder="1" applyAlignment="1">
      <alignment horizontal="center"/>
    </xf>
    <xf numFmtId="4" fontId="17" fillId="0" borderId="1" xfId="9" applyNumberFormat="1" applyFont="1" applyBorder="1" applyAlignment="1">
      <alignment horizontal="center"/>
    </xf>
    <xf numFmtId="43" fontId="17" fillId="0" borderId="1" xfId="9" applyFont="1" applyBorder="1" applyAlignment="1">
      <alignment horizontal="right"/>
    </xf>
    <xf numFmtId="0" fontId="17" fillId="0" borderId="0" xfId="0" applyFont="1" applyAlignment="1">
      <alignment vertical="top" wrapText="1"/>
    </xf>
    <xf numFmtId="0" fontId="17" fillId="0" borderId="0" xfId="0" applyFont="1" applyAlignment="1">
      <alignment horizontal="center" wrapText="1"/>
    </xf>
    <xf numFmtId="2" fontId="17" fillId="0" borderId="0" xfId="0" applyNumberFormat="1" applyFont="1" applyAlignment="1">
      <alignment horizontal="center" wrapText="1"/>
    </xf>
    <xf numFmtId="4" fontId="17" fillId="0" borderId="0" xfId="0" applyNumberFormat="1" applyFont="1" applyAlignment="1">
      <alignment horizontal="center" wrapText="1"/>
    </xf>
    <xf numFmtId="4" fontId="17" fillId="0" borderId="7" xfId="0" applyNumberFormat="1" applyFont="1" applyBorder="1" applyAlignment="1">
      <alignment horizontal="center"/>
    </xf>
    <xf numFmtId="2" fontId="17" fillId="5" borderId="1" xfId="0" applyNumberFormat="1" applyFont="1" applyFill="1" applyBorder="1" applyAlignment="1">
      <alignment horizontal="center" wrapText="1"/>
    </xf>
    <xf numFmtId="4" fontId="17" fillId="5" borderId="1" xfId="0" applyNumberFormat="1" applyFont="1" applyFill="1" applyBorder="1" applyAlignment="1">
      <alignment horizontal="center" wrapText="1"/>
    </xf>
    <xf numFmtId="0" fontId="16" fillId="0" borderId="1" xfId="0" applyFont="1" applyBorder="1" applyAlignment="1">
      <alignment horizontal="center" wrapText="1"/>
    </xf>
    <xf numFmtId="2" fontId="16" fillId="0" borderId="1" xfId="0" applyNumberFormat="1" applyFont="1" applyBorder="1" applyAlignment="1">
      <alignment horizontal="center" wrapText="1"/>
    </xf>
    <xf numFmtId="4" fontId="16" fillId="0" borderId="1" xfId="0" applyNumberFormat="1" applyFont="1" applyBorder="1" applyAlignment="1">
      <alignment horizontal="center" wrapText="1"/>
    </xf>
    <xf numFmtId="0" fontId="1" fillId="0" borderId="0" xfId="8" applyFont="1"/>
    <xf numFmtId="0" fontId="13" fillId="5" borderId="0" xfId="0" applyFont="1" applyFill="1"/>
    <xf numFmtId="4" fontId="9" fillId="0" borderId="0" xfId="0" applyNumberFormat="1" applyFont="1" applyAlignment="1">
      <alignment horizontal="center" vertical="center"/>
    </xf>
    <xf numFmtId="49" fontId="17" fillId="0" borderId="18" xfId="0" applyNumberFormat="1" applyFont="1" applyBorder="1" applyAlignment="1">
      <alignment horizontal="center" vertical="center" wrapText="1"/>
    </xf>
    <xf numFmtId="4" fontId="17" fillId="0" borderId="15" xfId="0" applyNumberFormat="1" applyFont="1" applyBorder="1" applyAlignment="1">
      <alignment horizontal="right" wrapText="1"/>
    </xf>
    <xf numFmtId="4" fontId="17" fillId="0" borderId="19" xfId="0" applyNumberFormat="1" applyFont="1" applyBorder="1" applyAlignment="1">
      <alignment horizontal="right" wrapText="1"/>
    </xf>
    <xf numFmtId="4" fontId="17" fillId="0" borderId="15" xfId="0" applyNumberFormat="1" applyFont="1" applyBorder="1" applyAlignment="1">
      <alignment horizontal="center" wrapText="1"/>
    </xf>
    <xf numFmtId="4" fontId="17" fillId="5" borderId="19" xfId="0" applyNumberFormat="1" applyFont="1" applyFill="1" applyBorder="1" applyAlignment="1">
      <alignment horizontal="center" vertical="center"/>
    </xf>
    <xf numFmtId="4" fontId="17" fillId="0" borderId="19" xfId="0" applyNumberFormat="1" applyFont="1" applyBorder="1" applyAlignment="1">
      <alignment horizontal="right"/>
    </xf>
    <xf numFmtId="4" fontId="17" fillId="5" borderId="23" xfId="0" applyNumberFormat="1" applyFont="1" applyFill="1" applyBorder="1" applyAlignment="1">
      <alignment horizontal="center" vertical="center"/>
    </xf>
    <xf numFmtId="4" fontId="17" fillId="5" borderId="17" xfId="0" applyNumberFormat="1" applyFont="1" applyFill="1" applyBorder="1" applyAlignment="1">
      <alignment horizontal="center" vertical="center"/>
    </xf>
    <xf numFmtId="0" fontId="16" fillId="0" borderId="14" xfId="8" applyFont="1" applyBorder="1" applyAlignment="1">
      <alignment horizontal="center" vertical="top"/>
    </xf>
    <xf numFmtId="43" fontId="17" fillId="0" borderId="15" xfId="9" applyFont="1" applyBorder="1" applyAlignment="1">
      <alignment horizontal="right"/>
    </xf>
    <xf numFmtId="0" fontId="17" fillId="0" borderId="20" xfId="0" applyFont="1" applyBorder="1" applyAlignment="1">
      <alignment horizontal="center" vertical="center" wrapText="1"/>
    </xf>
    <xf numFmtId="4" fontId="17" fillId="0" borderId="21" xfId="0" applyNumberFormat="1" applyFont="1" applyBorder="1" applyAlignment="1">
      <alignment horizontal="right" wrapText="1"/>
    </xf>
    <xf numFmtId="0" fontId="16" fillId="0" borderId="14" xfId="0" applyFont="1" applyBorder="1" applyAlignment="1">
      <alignment horizontal="center" vertical="top" wrapText="1"/>
    </xf>
    <xf numFmtId="4" fontId="17" fillId="0" borderId="27" xfId="0" applyNumberFormat="1" applyFont="1" applyBorder="1" applyAlignment="1">
      <alignment horizontal="right" wrapText="1"/>
    </xf>
    <xf numFmtId="4" fontId="17" fillId="0" borderId="19" xfId="0" applyNumberFormat="1" applyFont="1" applyBorder="1" applyAlignment="1">
      <alignment horizontal="center" wrapText="1"/>
    </xf>
    <xf numFmtId="4" fontId="17" fillId="0" borderId="27" xfId="0" applyNumberFormat="1" applyFont="1" applyBorder="1" applyAlignment="1">
      <alignment horizontal="right"/>
    </xf>
    <xf numFmtId="4" fontId="16" fillId="0" borderId="15" xfId="0" applyNumberFormat="1" applyFont="1" applyBorder="1" applyAlignment="1">
      <alignment horizontal="right" wrapText="1"/>
    </xf>
    <xf numFmtId="4" fontId="17" fillId="5" borderId="15" xfId="0" applyNumberFormat="1" applyFont="1" applyFill="1" applyBorder="1" applyAlignment="1">
      <alignment horizontal="right" wrapText="1"/>
    </xf>
    <xf numFmtId="0" fontId="16" fillId="0" borderId="14" xfId="0" applyFont="1" applyBorder="1" applyAlignment="1">
      <alignment horizontal="center" vertical="center" wrapText="1"/>
    </xf>
    <xf numFmtId="0" fontId="16" fillId="0" borderId="14" xfId="0" applyFont="1" applyBorder="1" applyAlignment="1">
      <alignment horizontal="center" vertical="top"/>
    </xf>
    <xf numFmtId="0" fontId="17" fillId="0" borderId="0" xfId="0" applyFont="1" applyAlignment="1">
      <alignment horizontal="center" vertical="center" wrapText="1"/>
    </xf>
    <xf numFmtId="0" fontId="17" fillId="0" borderId="18" xfId="0" applyFont="1" applyBorder="1" applyAlignment="1">
      <alignment horizontal="center" vertical="center" wrapText="1"/>
    </xf>
    <xf numFmtId="0" fontId="17" fillId="0" borderId="2" xfId="0" applyFont="1" applyBorder="1" applyAlignment="1">
      <alignment horizontal="justify" vertical="center"/>
    </xf>
    <xf numFmtId="0" fontId="19" fillId="5" borderId="0" xfId="0" applyFont="1" applyFill="1" applyAlignment="1">
      <alignment vertical="center" wrapText="1"/>
    </xf>
    <xf numFmtId="0" fontId="8" fillId="0" borderId="0" xfId="0" applyFont="1" applyAlignment="1">
      <alignment horizontal="center"/>
    </xf>
    <xf numFmtId="0" fontId="13" fillId="0" borderId="20" xfId="0" applyFont="1" applyBorder="1" applyAlignment="1">
      <alignment vertical="center"/>
    </xf>
    <xf numFmtId="49" fontId="17" fillId="0" borderId="7" xfId="0" applyNumberFormat="1" applyFont="1" applyBorder="1" applyAlignment="1">
      <alignment vertical="center" wrapText="1"/>
    </xf>
    <xf numFmtId="0" fontId="17" fillId="5" borderId="1" xfId="0" applyFont="1" applyFill="1" applyBorder="1" applyAlignment="1">
      <alignment vertical="center" wrapText="1"/>
    </xf>
    <xf numFmtId="43" fontId="17" fillId="5" borderId="1" xfId="9" applyFont="1" applyFill="1" applyBorder="1" applyAlignment="1">
      <alignment horizontal="right"/>
    </xf>
    <xf numFmtId="43" fontId="17" fillId="5" borderId="15" xfId="9" applyFont="1" applyFill="1" applyBorder="1" applyAlignment="1">
      <alignment horizontal="right"/>
    </xf>
    <xf numFmtId="2" fontId="17" fillId="5" borderId="2" xfId="0" applyNumberFormat="1" applyFont="1" applyFill="1" applyBorder="1" applyAlignment="1">
      <alignment horizontal="center" wrapText="1"/>
    </xf>
    <xf numFmtId="4" fontId="17" fillId="5" borderId="7" xfId="0" applyNumberFormat="1" applyFont="1" applyFill="1" applyBorder="1" applyAlignment="1">
      <alignment horizontal="center"/>
    </xf>
    <xf numFmtId="4" fontId="17" fillId="5" borderId="27" xfId="0" applyNumberFormat="1" applyFont="1" applyFill="1" applyBorder="1" applyAlignment="1">
      <alignment horizontal="right"/>
    </xf>
    <xf numFmtId="49" fontId="17" fillId="5" borderId="18" xfId="0" applyNumberFormat="1" applyFont="1" applyFill="1" applyBorder="1" applyAlignment="1">
      <alignment horizontal="center" vertical="center" wrapText="1"/>
    </xf>
    <xf numFmtId="0" fontId="17" fillId="5" borderId="1" xfId="8" applyFont="1" applyFill="1" applyBorder="1" applyAlignment="1">
      <alignment horizontal="justify" vertical="center" wrapText="1"/>
    </xf>
    <xf numFmtId="4" fontId="17" fillId="5" borderId="1" xfId="9" applyNumberFormat="1" applyFont="1" applyFill="1" applyBorder="1" applyAlignment="1">
      <alignment horizontal="center"/>
    </xf>
    <xf numFmtId="0" fontId="2" fillId="5" borderId="0" xfId="8" applyFill="1"/>
    <xf numFmtId="0" fontId="17" fillId="5" borderId="8" xfId="0" applyFont="1" applyFill="1" applyBorder="1" applyAlignment="1">
      <alignment horizontal="left" vertical="center" wrapText="1"/>
    </xf>
    <xf numFmtId="0" fontId="15" fillId="5" borderId="0" xfId="0" applyFont="1" applyFill="1"/>
    <xf numFmtId="49" fontId="27" fillId="5" borderId="18" xfId="0" applyNumberFormat="1" applyFont="1" applyFill="1" applyBorder="1" applyAlignment="1">
      <alignment horizontal="center" vertical="center" wrapText="1"/>
    </xf>
    <xf numFmtId="0" fontId="27" fillId="5" borderId="8" xfId="0" applyFont="1" applyFill="1" applyBorder="1" applyAlignment="1">
      <alignment horizontal="left" vertical="center" wrapText="1"/>
    </xf>
    <xf numFmtId="0" fontId="27" fillId="5" borderId="2" xfId="0" applyFont="1" applyFill="1" applyBorder="1" applyAlignment="1">
      <alignment horizontal="center" wrapText="1"/>
    </xf>
    <xf numFmtId="2" fontId="27" fillId="5" borderId="2" xfId="0" applyNumberFormat="1" applyFont="1" applyFill="1" applyBorder="1" applyAlignment="1">
      <alignment horizontal="center" wrapText="1"/>
    </xf>
    <xf numFmtId="4" fontId="27" fillId="5" borderId="2" xfId="0" applyNumberFormat="1" applyFont="1" applyFill="1" applyBorder="1" applyAlignment="1">
      <alignment horizontal="center" wrapText="1"/>
    </xf>
    <xf numFmtId="4" fontId="27" fillId="5" borderId="19" xfId="0" applyNumberFormat="1" applyFont="1" applyFill="1" applyBorder="1" applyAlignment="1">
      <alignment horizontal="right" wrapText="1"/>
    </xf>
    <xf numFmtId="0" fontId="28" fillId="5" borderId="0" xfId="0" applyFont="1" applyFill="1"/>
    <xf numFmtId="0" fontId="30" fillId="5" borderId="0" xfId="0" applyFont="1" applyFill="1"/>
    <xf numFmtId="0" fontId="17" fillId="5" borderId="2" xfId="0" applyFont="1" applyFill="1" applyBorder="1" applyAlignment="1">
      <alignment horizontal="center" wrapText="1"/>
    </xf>
    <xf numFmtId="4" fontId="17" fillId="5" borderId="2" xfId="0" applyNumberFormat="1" applyFont="1" applyFill="1" applyBorder="1" applyAlignment="1">
      <alignment horizontal="center" wrapText="1"/>
    </xf>
    <xf numFmtId="4" fontId="17" fillId="5" borderId="19" xfId="0" applyNumberFormat="1" applyFont="1" applyFill="1" applyBorder="1" applyAlignment="1">
      <alignment horizontal="right" wrapText="1"/>
    </xf>
    <xf numFmtId="0" fontId="17" fillId="5" borderId="0" xfId="0" applyFont="1" applyFill="1" applyAlignment="1">
      <alignment vertical="top" wrapText="1"/>
    </xf>
    <xf numFmtId="0" fontId="17" fillId="5" borderId="18" xfId="0" applyFont="1" applyFill="1" applyBorder="1" applyAlignment="1">
      <alignment horizontal="center" vertical="center" wrapText="1"/>
    </xf>
    <xf numFmtId="49" fontId="17" fillId="5" borderId="7" xfId="0" applyNumberFormat="1" applyFont="1" applyFill="1" applyBorder="1" applyAlignment="1">
      <alignment vertical="center" wrapText="1"/>
    </xf>
    <xf numFmtId="0" fontId="17" fillId="5" borderId="7" xfId="0" applyFont="1" applyFill="1" applyBorder="1" applyAlignment="1">
      <alignment horizontal="center"/>
    </xf>
    <xf numFmtId="0" fontId="17" fillId="5" borderId="2" xfId="0" applyFont="1" applyFill="1" applyBorder="1" applyAlignment="1">
      <alignment horizontal="justify" vertical="top"/>
    </xf>
    <xf numFmtId="0" fontId="9" fillId="5" borderId="0" xfId="0" applyFont="1" applyFill="1" applyAlignment="1">
      <alignment horizontal="justify"/>
    </xf>
    <xf numFmtId="0" fontId="1" fillId="5" borderId="0" xfId="8" applyFont="1" applyFill="1"/>
    <xf numFmtId="0" fontId="9" fillId="5" borderId="0" xfId="0" applyFont="1" applyFill="1" applyAlignment="1">
      <alignment vertical="center" wrapText="1"/>
    </xf>
    <xf numFmtId="0" fontId="26" fillId="5" borderId="1" xfId="0" applyFont="1" applyFill="1" applyBorder="1" applyAlignment="1">
      <alignment horizontal="center" wrapText="1"/>
    </xf>
    <xf numFmtId="4" fontId="17" fillId="5" borderId="15" xfId="0" applyNumberFormat="1" applyFont="1" applyFill="1" applyBorder="1" applyAlignment="1">
      <alignment horizontal="center" wrapText="1"/>
    </xf>
    <xf numFmtId="0" fontId="27" fillId="5" borderId="2" xfId="0" applyFont="1" applyFill="1" applyBorder="1" applyAlignment="1">
      <alignment horizontal="left" vertical="center" wrapText="1"/>
    </xf>
    <xf numFmtId="2" fontId="27" fillId="5" borderId="2" xfId="0" applyNumberFormat="1" applyFont="1" applyFill="1" applyBorder="1" applyAlignment="1">
      <alignment horizontal="center"/>
    </xf>
    <xf numFmtId="4" fontId="27" fillId="5" borderId="2" xfId="0" applyNumberFormat="1" applyFont="1" applyFill="1" applyBorder="1" applyAlignment="1">
      <alignment horizontal="center"/>
    </xf>
    <xf numFmtId="4" fontId="27" fillId="5" borderId="15" xfId="0" applyNumberFormat="1" applyFont="1" applyFill="1" applyBorder="1" applyAlignment="1">
      <alignment horizontal="right" wrapText="1"/>
    </xf>
    <xf numFmtId="0" fontId="27" fillId="5" borderId="0" xfId="0" applyFont="1" applyFill="1" applyAlignment="1">
      <alignment vertical="center" wrapText="1"/>
    </xf>
    <xf numFmtId="0" fontId="27" fillId="5" borderId="1" xfId="0" applyFont="1" applyFill="1" applyBorder="1" applyAlignment="1">
      <alignment horizontal="left" vertical="center" wrapText="1"/>
    </xf>
    <xf numFmtId="0" fontId="27" fillId="5" borderId="1" xfId="0" applyFont="1" applyFill="1" applyBorder="1" applyAlignment="1">
      <alignment horizontal="center" wrapText="1"/>
    </xf>
    <xf numFmtId="2" fontId="27" fillId="5" borderId="1" xfId="0" applyNumberFormat="1" applyFont="1" applyFill="1" applyBorder="1" applyAlignment="1">
      <alignment horizontal="center"/>
    </xf>
    <xf numFmtId="4" fontId="27" fillId="5" borderId="1" xfId="0" applyNumberFormat="1" applyFont="1" applyFill="1" applyBorder="1" applyAlignment="1">
      <alignment horizontal="center"/>
    </xf>
    <xf numFmtId="0" fontId="17" fillId="0" borderId="6" xfId="0" applyFont="1" applyBorder="1" applyAlignment="1">
      <alignment vertical="center" wrapText="1"/>
    </xf>
    <xf numFmtId="4" fontId="17" fillId="0" borderId="24" xfId="0" applyNumberFormat="1" applyFont="1" applyBorder="1" applyAlignment="1">
      <alignment horizontal="right" wrapText="1"/>
    </xf>
    <xf numFmtId="4" fontId="17" fillId="0" borderId="6" xfId="0" applyNumberFormat="1" applyFont="1" applyBorder="1" applyAlignment="1">
      <alignment horizontal="center" wrapText="1"/>
    </xf>
    <xf numFmtId="2" fontId="17" fillId="0" borderId="6" xfId="0" applyNumberFormat="1" applyFont="1" applyBorder="1" applyAlignment="1">
      <alignment horizontal="center" wrapText="1"/>
    </xf>
    <xf numFmtId="0" fontId="17" fillId="0" borderId="6" xfId="0" applyFont="1" applyBorder="1" applyAlignment="1">
      <alignment horizontal="center" wrapText="1"/>
    </xf>
    <xf numFmtId="0" fontId="17" fillId="5" borderId="7" xfId="8" applyFont="1" applyFill="1" applyBorder="1" applyAlignment="1">
      <alignment horizontal="justify" vertical="center" wrapText="1"/>
    </xf>
    <xf numFmtId="0" fontId="22" fillId="5" borderId="0" xfId="0" applyFont="1" applyFill="1" applyAlignment="1">
      <alignment wrapText="1"/>
    </xf>
    <xf numFmtId="0" fontId="27" fillId="5" borderId="2" xfId="0" applyFont="1" applyFill="1" applyBorder="1" applyAlignment="1">
      <alignment horizontal="left" wrapText="1"/>
    </xf>
    <xf numFmtId="0" fontId="28" fillId="5" borderId="20" xfId="0" applyFont="1" applyFill="1" applyBorder="1" applyAlignment="1">
      <alignment vertical="center"/>
    </xf>
    <xf numFmtId="4" fontId="29" fillId="5" borderId="0" xfId="0" applyNumberFormat="1" applyFont="1" applyFill="1" applyAlignment="1">
      <alignment wrapText="1"/>
    </xf>
    <xf numFmtId="4" fontId="29" fillId="5" borderId="0" xfId="0" applyNumberFormat="1" applyFont="1" applyFill="1"/>
    <xf numFmtId="0" fontId="29" fillId="5" borderId="0" xfId="0" applyFont="1" applyFill="1"/>
    <xf numFmtId="0" fontId="13" fillId="5" borderId="20" xfId="0" applyFont="1" applyFill="1" applyBorder="1" applyAlignment="1">
      <alignment vertical="center"/>
    </xf>
    <xf numFmtId="4" fontId="9" fillId="5" borderId="0" xfId="0" applyNumberFormat="1" applyFont="1" applyFill="1" applyAlignment="1">
      <alignment wrapText="1"/>
    </xf>
    <xf numFmtId="4" fontId="9" fillId="5" borderId="0" xfId="0" applyNumberFormat="1" applyFont="1" applyFill="1"/>
    <xf numFmtId="0" fontId="9" fillId="5" borderId="0" xfId="0" applyFont="1" applyFill="1"/>
    <xf numFmtId="0" fontId="17" fillId="5" borderId="3" xfId="0" applyFont="1" applyFill="1" applyBorder="1" applyAlignment="1">
      <alignment horizontal="left" vertical="center" wrapText="1"/>
    </xf>
    <xf numFmtId="0" fontId="16" fillId="0" borderId="36" xfId="0" applyFont="1" applyBorder="1" applyAlignment="1">
      <alignment horizontal="center" vertical="center" wrapText="1"/>
    </xf>
    <xf numFmtId="0" fontId="16" fillId="0" borderId="7" xfId="8" applyFont="1" applyBorder="1" applyAlignment="1">
      <alignment vertical="center"/>
    </xf>
    <xf numFmtId="0" fontId="16" fillId="0" borderId="7" xfId="0" applyFont="1" applyBorder="1" applyAlignment="1">
      <alignment horizontal="center" wrapText="1"/>
    </xf>
    <xf numFmtId="2" fontId="16" fillId="0" borderId="7" xfId="0" applyNumberFormat="1" applyFont="1" applyBorder="1" applyAlignment="1">
      <alignment horizontal="center" wrapText="1"/>
    </xf>
    <xf numFmtId="4" fontId="16" fillId="0" borderId="7" xfId="0" applyNumberFormat="1" applyFont="1" applyBorder="1" applyAlignment="1">
      <alignment horizontal="center" wrapText="1"/>
    </xf>
    <xf numFmtId="4" fontId="16" fillId="0" borderId="27" xfId="0" applyNumberFormat="1" applyFont="1" applyBorder="1" applyAlignment="1">
      <alignment horizontal="right" wrapText="1"/>
    </xf>
    <xf numFmtId="49" fontId="17" fillId="5" borderId="14" xfId="0" applyNumberFormat="1" applyFont="1" applyFill="1" applyBorder="1" applyAlignment="1">
      <alignment horizontal="center" vertical="center" wrapText="1"/>
    </xf>
    <xf numFmtId="4" fontId="19" fillId="0" borderId="17" xfId="0" applyNumberFormat="1" applyFont="1" applyBorder="1" applyAlignment="1">
      <alignment horizontal="right" wrapText="1"/>
    </xf>
    <xf numFmtId="0" fontId="16" fillId="6" borderId="14" xfId="0" applyFont="1" applyFill="1" applyBorder="1" applyAlignment="1">
      <alignment horizontal="center" vertical="center" wrapText="1"/>
    </xf>
    <xf numFmtId="4" fontId="17" fillId="6" borderId="15" xfId="0" applyNumberFormat="1" applyFont="1" applyFill="1" applyBorder="1" applyAlignment="1">
      <alignment horizontal="right" wrapText="1"/>
    </xf>
    <xf numFmtId="0" fontId="13" fillId="6" borderId="0" xfId="0" applyFont="1" applyFill="1"/>
    <xf numFmtId="0" fontId="8" fillId="6" borderId="0" xfId="0" applyFont="1" applyFill="1"/>
    <xf numFmtId="0" fontId="16" fillId="6" borderId="1" xfId="8" applyFont="1" applyFill="1" applyBorder="1" applyAlignment="1">
      <alignment vertical="center"/>
    </xf>
    <xf numFmtId="0" fontId="17" fillId="6" borderId="1" xfId="0" applyFont="1" applyFill="1" applyBorder="1" applyAlignment="1">
      <alignment horizontal="center" vertical="top" wrapText="1"/>
    </xf>
    <xf numFmtId="4" fontId="17" fillId="6" borderId="1" xfId="7" applyNumberFormat="1" applyFont="1" applyFill="1" applyBorder="1" applyAlignment="1">
      <alignment horizontal="center" vertical="top" wrapText="1"/>
    </xf>
    <xf numFmtId="43" fontId="17" fillId="6" borderId="1" xfId="7" applyFont="1" applyFill="1" applyBorder="1" applyAlignment="1">
      <alignment horizontal="center" vertical="top" wrapText="1"/>
    </xf>
    <xf numFmtId="0" fontId="17" fillId="6" borderId="15" xfId="0" applyFont="1" applyFill="1" applyBorder="1" applyAlignment="1">
      <alignment horizontal="right" vertical="top" wrapText="1"/>
    </xf>
    <xf numFmtId="49" fontId="17" fillId="6" borderId="14"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4" fontId="17" fillId="6" borderId="1" xfId="7" applyNumberFormat="1" applyFont="1" applyFill="1" applyBorder="1" applyAlignment="1">
      <alignment horizontal="center" vertical="center" wrapText="1"/>
    </xf>
    <xf numFmtId="43" fontId="17" fillId="6" borderId="1" xfId="7"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4" fillId="6" borderId="0" xfId="0" applyFont="1" applyFill="1"/>
    <xf numFmtId="0" fontId="12" fillId="6" borderId="0" xfId="0" applyFont="1" applyFill="1"/>
    <xf numFmtId="0" fontId="17" fillId="6" borderId="28" xfId="0" applyFont="1" applyFill="1" applyBorder="1" applyAlignment="1">
      <alignment horizontal="center" vertical="center" wrapText="1"/>
    </xf>
    <xf numFmtId="4" fontId="16" fillId="6" borderId="31" xfId="0" applyNumberFormat="1" applyFont="1" applyFill="1" applyBorder="1" applyAlignment="1">
      <alignment horizontal="right" wrapText="1"/>
    </xf>
    <xf numFmtId="0" fontId="16" fillId="6" borderId="1" xfId="0" applyFont="1" applyFill="1" applyBorder="1" applyAlignment="1">
      <alignment vertical="top"/>
    </xf>
    <xf numFmtId="0" fontId="16" fillId="6" borderId="1" xfId="0" applyFont="1" applyFill="1" applyBorder="1" applyAlignment="1">
      <alignment horizontal="center" vertical="top" wrapText="1"/>
    </xf>
    <xf numFmtId="4" fontId="16" fillId="6" borderId="1" xfId="7" applyNumberFormat="1" applyFont="1" applyFill="1" applyBorder="1" applyAlignment="1">
      <alignment horizontal="center" vertical="top" wrapText="1"/>
    </xf>
    <xf numFmtId="43" fontId="16" fillId="6" borderId="1" xfId="7" applyFont="1" applyFill="1" applyBorder="1" applyAlignment="1">
      <alignment horizontal="center" vertical="top" wrapText="1"/>
    </xf>
    <xf numFmtId="0" fontId="16" fillId="6" borderId="15" xfId="0" applyFont="1" applyFill="1" applyBorder="1" applyAlignment="1">
      <alignment horizontal="center" vertical="top" wrapText="1"/>
    </xf>
    <xf numFmtId="0" fontId="15" fillId="6" borderId="0" xfId="0" applyFont="1" applyFill="1"/>
    <xf numFmtId="0" fontId="16" fillId="6" borderId="14" xfId="0" applyFont="1" applyFill="1" applyBorder="1" applyAlignment="1">
      <alignment horizontal="center" vertical="center"/>
    </xf>
    <xf numFmtId="4" fontId="16" fillId="6" borderId="15" xfId="0" applyNumberFormat="1" applyFont="1" applyFill="1" applyBorder="1" applyAlignment="1">
      <alignment horizontal="right"/>
    </xf>
    <xf numFmtId="4" fontId="9" fillId="6" borderId="0" xfId="0" applyNumberFormat="1" applyFont="1" applyFill="1" applyAlignment="1">
      <alignment horizontal="center" vertical="center"/>
    </xf>
    <xf numFmtId="4" fontId="9" fillId="6" borderId="0" xfId="0" applyNumberFormat="1" applyFont="1" applyFill="1" applyAlignment="1">
      <alignment horizontal="center" vertical="center" wrapText="1"/>
    </xf>
    <xf numFmtId="4" fontId="9" fillId="6" borderId="0" xfId="0" applyNumberFormat="1" applyFont="1" applyFill="1"/>
    <xf numFmtId="0" fontId="9" fillId="6" borderId="0" xfId="0" applyFont="1" applyFill="1"/>
    <xf numFmtId="0" fontId="16" fillId="6" borderId="1" xfId="0" applyFont="1" applyFill="1" applyBorder="1" applyAlignment="1">
      <alignment horizontal="left" vertical="center" wrapText="1"/>
    </xf>
    <xf numFmtId="0" fontId="16" fillId="6" borderId="15" xfId="0" applyFont="1" applyFill="1" applyBorder="1" applyAlignment="1">
      <alignment horizontal="right" vertical="top" wrapText="1"/>
    </xf>
    <xf numFmtId="0" fontId="0" fillId="6" borderId="0" xfId="0" applyFill="1"/>
    <xf numFmtId="4" fontId="16" fillId="6" borderId="15" xfId="0" applyNumberFormat="1" applyFont="1" applyFill="1" applyBorder="1" applyAlignment="1">
      <alignment horizontal="right" wrapText="1"/>
    </xf>
    <xf numFmtId="0" fontId="16" fillId="6" borderId="14" xfId="0" applyFont="1" applyFill="1" applyBorder="1" applyAlignment="1">
      <alignment horizontal="center" vertical="top" wrapText="1"/>
    </xf>
    <xf numFmtId="0" fontId="16" fillId="6" borderId="18" xfId="0" applyFont="1" applyFill="1" applyBorder="1" applyAlignment="1">
      <alignment horizontal="center" vertical="top" wrapText="1"/>
    </xf>
    <xf numFmtId="49" fontId="16" fillId="6" borderId="14" xfId="8" applyNumberFormat="1" applyFont="1" applyFill="1" applyBorder="1" applyAlignment="1">
      <alignment horizontal="center"/>
    </xf>
    <xf numFmtId="43" fontId="16" fillId="6" borderId="27" xfId="9" applyFont="1" applyFill="1" applyBorder="1" applyAlignment="1">
      <alignment horizontal="right"/>
    </xf>
    <xf numFmtId="0" fontId="16" fillId="6" borderId="14" xfId="8" applyFont="1" applyFill="1" applyBorder="1" applyAlignment="1">
      <alignment horizontal="center" vertical="top"/>
    </xf>
    <xf numFmtId="0" fontId="16" fillId="6" borderId="1" xfId="8" applyFont="1" applyFill="1" applyBorder="1" applyAlignment="1">
      <alignment vertical="top"/>
    </xf>
    <xf numFmtId="0" fontId="2" fillId="6" borderId="0" xfId="8" applyFill="1"/>
    <xf numFmtId="0" fontId="21" fillId="6" borderId="16" xfId="0" applyFont="1" applyFill="1" applyBorder="1" applyAlignment="1">
      <alignment horizontal="center" vertical="center"/>
    </xf>
    <xf numFmtId="4" fontId="9" fillId="6" borderId="0" xfId="0" applyNumberFormat="1" applyFont="1" applyFill="1" applyAlignment="1">
      <alignment wrapText="1"/>
    </xf>
    <xf numFmtId="0" fontId="16" fillId="6" borderId="1" xfId="0" applyFont="1" applyFill="1" applyBorder="1" applyAlignment="1">
      <alignment vertical="center"/>
    </xf>
    <xf numFmtId="0" fontId="19" fillId="6" borderId="0" xfId="0" applyFont="1" applyFill="1" applyAlignment="1">
      <alignment vertical="center" wrapText="1"/>
    </xf>
    <xf numFmtId="0" fontId="16" fillId="6" borderId="18" xfId="0" applyFont="1" applyFill="1" applyBorder="1" applyAlignment="1">
      <alignment horizontal="center" vertical="top"/>
    </xf>
    <xf numFmtId="0" fontId="16" fillId="6" borderId="2" xfId="0" applyFont="1" applyFill="1" applyBorder="1" applyAlignment="1">
      <alignment vertical="top"/>
    </xf>
    <xf numFmtId="0" fontId="16" fillId="6" borderId="2" xfId="0" applyFont="1" applyFill="1" applyBorder="1" applyAlignment="1">
      <alignment horizontal="center" vertical="top" wrapText="1"/>
    </xf>
    <xf numFmtId="4" fontId="16" fillId="6" borderId="2" xfId="7" applyNumberFormat="1" applyFont="1" applyFill="1" applyBorder="1" applyAlignment="1">
      <alignment horizontal="center" vertical="top" wrapText="1"/>
    </xf>
    <xf numFmtId="43" fontId="16" fillId="6" borderId="2" xfId="7" applyFont="1" applyFill="1" applyBorder="1" applyAlignment="1">
      <alignment horizontal="center" vertical="top" wrapText="1"/>
    </xf>
    <xf numFmtId="0" fontId="16" fillId="6" borderId="19" xfId="0" applyFont="1" applyFill="1" applyBorder="1" applyAlignment="1">
      <alignment horizontal="right" vertical="top" wrapText="1"/>
    </xf>
    <xf numFmtId="0" fontId="20" fillId="6" borderId="0" xfId="0" applyFont="1" applyFill="1" applyAlignment="1">
      <alignment horizontal="left" vertical="center" wrapText="1"/>
    </xf>
    <xf numFmtId="0" fontId="16" fillId="6" borderId="14" xfId="0" applyFont="1" applyFill="1" applyBorder="1" applyAlignment="1">
      <alignment horizontal="center" vertical="top"/>
    </xf>
    <xf numFmtId="0" fontId="11" fillId="6" borderId="0" xfId="0" applyFont="1" applyFill="1"/>
    <xf numFmtId="0" fontId="10" fillId="6" borderId="0" xfId="0" applyFont="1" applyFill="1"/>
    <xf numFmtId="0" fontId="17" fillId="5" borderId="1" xfId="0" applyFont="1" applyFill="1" applyBorder="1" applyAlignment="1">
      <alignment vertical="top" wrapText="1"/>
    </xf>
    <xf numFmtId="0" fontId="16" fillId="6" borderId="40" xfId="0" applyFont="1" applyFill="1" applyBorder="1" applyAlignment="1">
      <alignment horizontal="center" vertical="center" wrapText="1"/>
    </xf>
    <xf numFmtId="0" fontId="19"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7" fillId="5" borderId="14" xfId="0" applyFont="1" applyFill="1" applyBorder="1" applyAlignment="1">
      <alignment horizontal="center" vertical="center" wrapText="1"/>
    </xf>
    <xf numFmtId="4" fontId="16" fillId="6" borderId="15" xfId="0" applyNumberFormat="1" applyFont="1" applyFill="1" applyBorder="1" applyAlignment="1">
      <alignment vertical="top" wrapText="1"/>
    </xf>
    <xf numFmtId="0" fontId="16" fillId="6" borderId="11" xfId="0" applyFont="1" applyFill="1" applyBorder="1" applyAlignment="1">
      <alignment horizontal="center" vertical="center" wrapText="1"/>
    </xf>
    <xf numFmtId="0" fontId="16" fillId="6" borderId="12" xfId="0" applyFont="1" applyFill="1" applyBorder="1" applyAlignment="1">
      <alignment vertical="top"/>
    </xf>
    <xf numFmtId="0" fontId="16" fillId="6" borderId="12" xfId="0" applyFont="1" applyFill="1" applyBorder="1" applyAlignment="1">
      <alignment horizontal="center" vertical="top" wrapText="1"/>
    </xf>
    <xf numFmtId="4" fontId="16" fillId="6" borderId="12" xfId="7" applyNumberFormat="1" applyFont="1" applyFill="1" applyBorder="1" applyAlignment="1">
      <alignment horizontal="center" vertical="top" wrapText="1"/>
    </xf>
    <xf numFmtId="43" fontId="16" fillId="6" borderId="12" xfId="7" applyFont="1" applyFill="1" applyBorder="1" applyAlignment="1">
      <alignment horizontal="center" vertical="top" wrapText="1"/>
    </xf>
    <xf numFmtId="0" fontId="16" fillId="6" borderId="13" xfId="0" applyFont="1" applyFill="1" applyBorder="1" applyAlignment="1">
      <alignment horizontal="center" vertical="top" wrapText="1"/>
    </xf>
    <xf numFmtId="0" fontId="16" fillId="6" borderId="12" xfId="0" applyFont="1" applyFill="1" applyBorder="1" applyAlignment="1">
      <alignment vertical="center"/>
    </xf>
    <xf numFmtId="49" fontId="19" fillId="5" borderId="14" xfId="0" applyNumberFormat="1" applyFont="1" applyFill="1" applyBorder="1" applyAlignment="1">
      <alignment horizontal="center" vertical="center" wrapText="1"/>
    </xf>
    <xf numFmtId="0" fontId="32" fillId="5" borderId="0" xfId="0" applyFont="1" applyFill="1" applyAlignment="1">
      <alignment wrapText="1"/>
    </xf>
    <xf numFmtId="0" fontId="19" fillId="0" borderId="14" xfId="0" applyFont="1" applyBorder="1" applyAlignment="1">
      <alignment horizontal="center" vertical="center" wrapText="1"/>
    </xf>
    <xf numFmtId="0" fontId="33" fillId="0" borderId="0" xfId="0" applyFont="1"/>
    <xf numFmtId="0" fontId="34" fillId="0" borderId="0" xfId="0" applyFont="1"/>
    <xf numFmtId="4" fontId="16" fillId="6" borderId="17" xfId="0" applyNumberFormat="1" applyFont="1" applyFill="1" applyBorder="1" applyAlignment="1">
      <alignment horizontal="right" vertical="center"/>
    </xf>
    <xf numFmtId="4" fontId="17" fillId="5" borderId="1" xfId="0" applyNumberFormat="1" applyFont="1" applyFill="1" applyBorder="1" applyAlignment="1">
      <alignment horizontal="center"/>
    </xf>
    <xf numFmtId="0" fontId="27" fillId="5" borderId="2" xfId="0" applyFont="1" applyFill="1" applyBorder="1" applyAlignment="1">
      <alignment horizontal="center"/>
    </xf>
    <xf numFmtId="0" fontId="17" fillId="5" borderId="2" xfId="0" applyFont="1" applyFill="1" applyBorder="1" applyAlignment="1">
      <alignment horizontal="center"/>
    </xf>
    <xf numFmtId="0" fontId="17" fillId="5" borderId="1" xfId="0" applyFont="1" applyFill="1" applyBorder="1" applyAlignment="1">
      <alignment horizontal="center"/>
    </xf>
    <xf numFmtId="4" fontId="27" fillId="5" borderId="19" xfId="0" applyNumberFormat="1" applyFont="1" applyFill="1" applyBorder="1" applyAlignment="1">
      <alignment horizontal="center"/>
    </xf>
    <xf numFmtId="4" fontId="17" fillId="5" borderId="19" xfId="0" applyNumberFormat="1" applyFont="1" applyFill="1" applyBorder="1" applyAlignment="1">
      <alignment horizontal="center"/>
    </xf>
    <xf numFmtId="4" fontId="17" fillId="5" borderId="15" xfId="0" applyNumberFormat="1" applyFont="1" applyFill="1" applyBorder="1" applyAlignment="1">
      <alignment horizontal="center"/>
    </xf>
    <xf numFmtId="4" fontId="17" fillId="5" borderId="19" xfId="0" applyNumberFormat="1" applyFont="1" applyFill="1" applyBorder="1" applyAlignment="1">
      <alignment horizontal="center" wrapText="1"/>
    </xf>
    <xf numFmtId="43" fontId="17" fillId="5" borderId="15" xfId="9" applyFont="1" applyFill="1" applyBorder="1" applyAlignment="1">
      <alignment horizontal="center"/>
    </xf>
    <xf numFmtId="49" fontId="26" fillId="5" borderId="18" xfId="0" applyNumberFormat="1" applyFont="1" applyFill="1" applyBorder="1" applyAlignment="1">
      <alignment horizontal="center" vertical="center" wrapText="1"/>
    </xf>
    <xf numFmtId="0" fontId="35" fillId="5" borderId="0" xfId="0" applyFont="1" applyFill="1"/>
    <xf numFmtId="0" fontId="36" fillId="5" borderId="0" xfId="0" applyFont="1" applyFill="1"/>
    <xf numFmtId="4" fontId="9" fillId="0" borderId="0" xfId="0" applyNumberFormat="1" applyFont="1" applyAlignment="1">
      <alignment wrapText="1"/>
    </xf>
    <xf numFmtId="0" fontId="17" fillId="5" borderId="2" xfId="0" applyFont="1" applyFill="1" applyBorder="1" applyAlignment="1">
      <alignment vertical="center" wrapText="1"/>
    </xf>
    <xf numFmtId="49" fontId="26" fillId="0" borderId="18" xfId="0" applyNumberFormat="1" applyFont="1" applyBorder="1" applyAlignment="1">
      <alignment horizontal="center" vertical="center" wrapText="1"/>
    </xf>
    <xf numFmtId="0" fontId="26" fillId="0" borderId="2" xfId="0" applyFont="1" applyBorder="1" applyAlignment="1">
      <alignment horizontal="left" vertical="center" wrapText="1"/>
    </xf>
    <xf numFmtId="0" fontId="26" fillId="0" borderId="2" xfId="0" applyFont="1" applyBorder="1" applyAlignment="1">
      <alignment horizontal="center" wrapText="1"/>
    </xf>
    <xf numFmtId="2" fontId="26" fillId="0" borderId="2" xfId="0" applyNumberFormat="1" applyFont="1" applyBorder="1" applyAlignment="1">
      <alignment horizontal="center" wrapText="1"/>
    </xf>
    <xf numFmtId="4" fontId="26" fillId="0" borderId="19" xfId="0" applyNumberFormat="1" applyFont="1" applyBorder="1" applyAlignment="1">
      <alignment horizontal="right" wrapText="1"/>
    </xf>
    <xf numFmtId="0" fontId="35" fillId="0" borderId="0" xfId="0" applyFont="1"/>
    <xf numFmtId="0" fontId="37" fillId="0" borderId="0" xfId="0" applyFont="1"/>
    <xf numFmtId="0" fontId="26" fillId="0" borderId="0" xfId="0" applyFont="1" applyAlignment="1">
      <alignment vertical="top" wrapText="1"/>
    </xf>
    <xf numFmtId="0" fontId="17" fillId="0" borderId="1" xfId="0" applyFont="1" applyBorder="1" applyAlignment="1">
      <alignment horizontal="left" vertical="top" wrapText="1"/>
    </xf>
    <xf numFmtId="0" fontId="17" fillId="0" borderId="48" xfId="0" applyFont="1" applyBorder="1" applyAlignment="1">
      <alignment vertical="top" wrapText="1"/>
    </xf>
    <xf numFmtId="0" fontId="18" fillId="6" borderId="41" xfId="0" applyFont="1" applyFill="1" applyBorder="1" applyAlignment="1">
      <alignment horizontal="right" vertical="top" wrapText="1"/>
    </xf>
    <xf numFmtId="0" fontId="18" fillId="6" borderId="29" xfId="0" applyFont="1" applyFill="1" applyBorder="1" applyAlignment="1">
      <alignment horizontal="right" vertical="top" wrapText="1"/>
    </xf>
    <xf numFmtId="0" fontId="18" fillId="6" borderId="30" xfId="0" applyFont="1" applyFill="1" applyBorder="1" applyAlignment="1">
      <alignment horizontal="right" vertical="top" wrapText="1"/>
    </xf>
    <xf numFmtId="0" fontId="16" fillId="6" borderId="37" xfId="0" applyFont="1" applyFill="1" applyBorder="1" applyAlignment="1">
      <alignment horizontal="center" vertical="top" wrapText="1"/>
    </xf>
    <xf numFmtId="0" fontId="16" fillId="6" borderId="38" xfId="0" applyFont="1" applyFill="1" applyBorder="1" applyAlignment="1">
      <alignment horizontal="center" vertical="top" wrapText="1"/>
    </xf>
    <xf numFmtId="0" fontId="16" fillId="6" borderId="39" xfId="0" applyFont="1" applyFill="1" applyBorder="1" applyAlignment="1">
      <alignment horizontal="center" vertical="top" wrapText="1"/>
    </xf>
    <xf numFmtId="0" fontId="16" fillId="6" borderId="29" xfId="0" applyFont="1" applyFill="1" applyBorder="1" applyAlignment="1">
      <alignment horizontal="right" vertical="top" wrapText="1"/>
    </xf>
    <xf numFmtId="0" fontId="16" fillId="6" borderId="30" xfId="0" applyFont="1" applyFill="1" applyBorder="1" applyAlignment="1">
      <alignment horizontal="right" vertical="top" wrapText="1"/>
    </xf>
    <xf numFmtId="0" fontId="16" fillId="6" borderId="42" xfId="0" applyFont="1" applyFill="1" applyBorder="1" applyAlignment="1">
      <alignment horizontal="center" vertical="top" wrapText="1"/>
    </xf>
    <xf numFmtId="0" fontId="16" fillId="6" borderId="43" xfId="0" applyFont="1" applyFill="1" applyBorder="1" applyAlignment="1">
      <alignment horizontal="center" vertical="top" wrapText="1"/>
    </xf>
    <xf numFmtId="0" fontId="16" fillId="6" borderId="44" xfId="0" applyFont="1" applyFill="1" applyBorder="1" applyAlignment="1">
      <alignment horizontal="center" vertical="top" wrapText="1"/>
    </xf>
    <xf numFmtId="0" fontId="16" fillId="6" borderId="16"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7" fillId="0" borderId="20" xfId="0" applyFont="1" applyBorder="1" applyAlignment="1">
      <alignment horizontal="center" vertical="center" wrapText="1"/>
    </xf>
    <xf numFmtId="0" fontId="17" fillId="0" borderId="0" xfId="0" applyFont="1" applyAlignment="1">
      <alignment horizontal="center" vertical="center" wrapText="1"/>
    </xf>
    <xf numFmtId="0" fontId="17" fillId="0" borderId="21" xfId="0" applyFont="1" applyBorder="1" applyAlignment="1">
      <alignment horizontal="center" vertical="center" wrapText="1"/>
    </xf>
    <xf numFmtId="0" fontId="21" fillId="5" borderId="22" xfId="0" applyFont="1" applyFill="1" applyBorder="1" applyAlignment="1">
      <alignment horizontal="center" vertical="center"/>
    </xf>
    <xf numFmtId="0" fontId="21" fillId="5" borderId="9" xfId="0" applyFont="1" applyFill="1" applyBorder="1" applyAlignment="1">
      <alignment horizontal="center" vertical="center"/>
    </xf>
    <xf numFmtId="0" fontId="21" fillId="5" borderId="23" xfId="0" applyFont="1" applyFill="1" applyBorder="1" applyAlignment="1">
      <alignment horizontal="center" vertical="center"/>
    </xf>
    <xf numFmtId="0" fontId="18" fillId="0" borderId="16" xfId="0" applyFont="1" applyBorder="1" applyAlignment="1">
      <alignment horizontal="center" vertical="center"/>
    </xf>
    <xf numFmtId="0" fontId="18" fillId="0" borderId="4" xfId="0" applyFont="1" applyBorder="1" applyAlignment="1">
      <alignment horizontal="center" vertical="center"/>
    </xf>
    <xf numFmtId="0" fontId="18" fillId="0" borderId="17"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7" xfId="0" applyFont="1" applyBorder="1" applyAlignment="1">
      <alignment horizontal="center" vertical="center" wrapText="1"/>
    </xf>
    <xf numFmtId="0" fontId="18" fillId="6" borderId="3" xfId="0" applyFont="1" applyFill="1" applyBorder="1" applyAlignment="1">
      <alignment horizontal="right" vertical="top" wrapText="1"/>
    </xf>
    <xf numFmtId="0" fontId="18" fillId="6" borderId="4" xfId="0" applyFont="1" applyFill="1" applyBorder="1" applyAlignment="1">
      <alignment horizontal="right" vertical="top" wrapText="1"/>
    </xf>
    <xf numFmtId="0" fontId="16" fillId="0" borderId="47"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6" fillId="6" borderId="11"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0" borderId="20" xfId="0" applyFont="1" applyBorder="1" applyAlignment="1">
      <alignment horizontal="center" vertical="center" wrapText="1"/>
    </xf>
    <xf numFmtId="0" fontId="16" fillId="0" borderId="0" xfId="0" applyFont="1" applyAlignment="1">
      <alignment horizontal="center" vertical="center" wrapText="1"/>
    </xf>
    <xf numFmtId="0" fontId="16" fillId="0" borderId="21" xfId="0" applyFont="1" applyBorder="1" applyAlignment="1">
      <alignment horizontal="center" vertical="center" wrapText="1"/>
    </xf>
    <xf numFmtId="0" fontId="16" fillId="0" borderId="16" xfId="0" applyFont="1" applyBorder="1" applyAlignment="1">
      <alignment horizontal="center" vertical="center"/>
    </xf>
    <xf numFmtId="0" fontId="16" fillId="0" borderId="4" xfId="0" applyFont="1" applyBorder="1" applyAlignment="1">
      <alignment horizontal="center" vertical="center"/>
    </xf>
    <xf numFmtId="0" fontId="16" fillId="0" borderId="17" xfId="0" applyFont="1" applyBorder="1" applyAlignment="1">
      <alignment horizontal="center" vertical="center"/>
    </xf>
    <xf numFmtId="0" fontId="17" fillId="0" borderId="14" xfId="0" applyFont="1" applyBorder="1" applyAlignment="1">
      <alignment horizontal="left" vertical="center" wrapText="1"/>
    </xf>
    <xf numFmtId="0" fontId="17" fillId="0" borderId="1" xfId="0" applyFont="1" applyBorder="1" applyAlignment="1">
      <alignment horizontal="left" vertical="center" wrapText="1"/>
    </xf>
    <xf numFmtId="0" fontId="17" fillId="0" borderId="15" xfId="0" applyFont="1" applyBorder="1" applyAlignment="1">
      <alignment horizontal="left" vertical="center" wrapText="1"/>
    </xf>
    <xf numFmtId="49" fontId="16" fillId="6" borderId="14" xfId="0" applyNumberFormat="1" applyFont="1" applyFill="1" applyBorder="1" applyAlignment="1">
      <alignment horizontal="left" vertical="center"/>
    </xf>
    <xf numFmtId="49" fontId="17" fillId="6" borderId="1" xfId="0" applyNumberFormat="1" applyFont="1" applyFill="1" applyBorder="1" applyAlignment="1">
      <alignment horizontal="left" vertical="center"/>
    </xf>
    <xf numFmtId="49" fontId="17" fillId="6" borderId="15" xfId="0" applyNumberFormat="1" applyFont="1" applyFill="1" applyBorder="1" applyAlignment="1">
      <alignment horizontal="left" vertical="center"/>
    </xf>
    <xf numFmtId="0" fontId="18" fillId="6" borderId="5" xfId="0" applyFont="1" applyFill="1" applyBorder="1" applyAlignment="1">
      <alignment horizontal="right" vertical="top" wrapText="1"/>
    </xf>
    <xf numFmtId="49" fontId="17" fillId="0" borderId="16" xfId="0" applyNumberFormat="1" applyFont="1" applyBorder="1" applyAlignment="1">
      <alignment horizontal="center" vertical="top"/>
    </xf>
    <xf numFmtId="49" fontId="17" fillId="0" borderId="4" xfId="0" applyNumberFormat="1" applyFont="1" applyBorder="1" applyAlignment="1">
      <alignment horizontal="center" vertical="top"/>
    </xf>
    <xf numFmtId="49" fontId="17" fillId="0" borderId="17" xfId="0" applyNumberFormat="1" applyFont="1" applyBorder="1" applyAlignment="1">
      <alignment horizontal="center" vertical="top"/>
    </xf>
    <xf numFmtId="0" fontId="18" fillId="0" borderId="16" xfId="0" applyFont="1" applyBorder="1" applyAlignment="1">
      <alignment horizontal="center" wrapText="1"/>
    </xf>
    <xf numFmtId="0" fontId="18" fillId="0" borderId="4" xfId="0" applyFont="1" applyBorder="1" applyAlignment="1">
      <alignment horizontal="center" wrapText="1"/>
    </xf>
    <xf numFmtId="0" fontId="18" fillId="0" borderId="17" xfId="0" applyFont="1" applyBorder="1" applyAlignment="1">
      <alignment horizontal="center" wrapText="1"/>
    </xf>
    <xf numFmtId="0" fontId="18" fillId="6" borderId="32" xfId="0" applyFont="1" applyFill="1" applyBorder="1" applyAlignment="1">
      <alignment horizontal="right" vertical="top" wrapText="1"/>
    </xf>
    <xf numFmtId="0" fontId="18" fillId="6" borderId="10" xfId="0" applyFont="1" applyFill="1" applyBorder="1" applyAlignment="1">
      <alignment horizontal="right" vertical="top" wrapText="1"/>
    </xf>
    <xf numFmtId="0" fontId="17" fillId="0" borderId="16"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3" xfId="0" applyFont="1" applyBorder="1" applyAlignment="1">
      <alignment horizontal="center" vertical="center" wrapText="1"/>
    </xf>
    <xf numFmtId="0" fontId="18" fillId="6" borderId="3" xfId="0" applyFont="1" applyFill="1" applyBorder="1" applyAlignment="1">
      <alignment horizontal="right" vertical="center" wrapText="1"/>
    </xf>
    <xf numFmtId="0" fontId="18" fillId="6" borderId="4" xfId="0" applyFont="1" applyFill="1" applyBorder="1" applyAlignment="1">
      <alignment horizontal="right" vertical="center" wrapText="1"/>
    </xf>
    <xf numFmtId="0" fontId="18" fillId="6" borderId="5" xfId="0" applyFont="1" applyFill="1" applyBorder="1" applyAlignment="1">
      <alignment horizontal="right" vertical="center" wrapText="1"/>
    </xf>
    <xf numFmtId="0" fontId="18" fillId="6" borderId="4" xfId="8" applyFont="1" applyFill="1" applyBorder="1" applyAlignment="1">
      <alignment horizontal="right"/>
    </xf>
    <xf numFmtId="0" fontId="18" fillId="6" borderId="5" xfId="8" applyFont="1" applyFill="1" applyBorder="1" applyAlignment="1">
      <alignment horizontal="right"/>
    </xf>
    <xf numFmtId="0" fontId="16" fillId="0" borderId="25" xfId="8" applyFont="1" applyBorder="1" applyAlignment="1">
      <alignment horizontal="center" vertical="center" wrapText="1"/>
    </xf>
    <xf numFmtId="0" fontId="17" fillId="0" borderId="10" xfId="8" applyFont="1" applyBorder="1" applyAlignment="1">
      <alignment horizontal="center" vertical="center" wrapText="1"/>
    </xf>
    <xf numFmtId="0" fontId="17" fillId="0" borderId="26" xfId="8" applyFont="1" applyBorder="1" applyAlignment="1">
      <alignment horizontal="center" vertical="center" wrapText="1"/>
    </xf>
    <xf numFmtId="49" fontId="16" fillId="6" borderId="33" xfId="0" applyNumberFormat="1" applyFont="1" applyFill="1" applyBorder="1" applyAlignment="1">
      <alignment horizontal="left" vertical="center"/>
    </xf>
    <xf numFmtId="49" fontId="16" fillId="6" borderId="34" xfId="0" applyNumberFormat="1" applyFont="1" applyFill="1" applyBorder="1" applyAlignment="1">
      <alignment horizontal="left" vertical="center"/>
    </xf>
    <xf numFmtId="49" fontId="16" fillId="6" borderId="35" xfId="0" applyNumberFormat="1" applyFont="1" applyFill="1" applyBorder="1" applyAlignment="1">
      <alignment horizontal="left" vertical="center"/>
    </xf>
    <xf numFmtId="0" fontId="19" fillId="0" borderId="0" xfId="0" applyFont="1" applyAlignment="1">
      <alignment horizontal="center" vertical="center" wrapText="1"/>
    </xf>
    <xf numFmtId="0" fontId="1" fillId="5" borderId="20" xfId="8" applyFont="1" applyFill="1" applyBorder="1" applyAlignment="1">
      <alignment horizontal="center" vertical="center" wrapText="1"/>
    </xf>
    <xf numFmtId="0" fontId="1" fillId="5" borderId="0" xfId="8" applyFont="1" applyFill="1" applyAlignment="1">
      <alignment horizontal="center" vertical="center"/>
    </xf>
    <xf numFmtId="0" fontId="13" fillId="0" borderId="0" xfId="0" applyFont="1" applyAlignment="1">
      <alignment horizontal="center" vertical="center" wrapText="1"/>
    </xf>
    <xf numFmtId="0" fontId="16" fillId="0" borderId="2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3" xfId="0" applyFont="1" applyBorder="1" applyAlignment="1">
      <alignment horizontal="center" vertical="center" wrapText="1"/>
    </xf>
    <xf numFmtId="0" fontId="16" fillId="6" borderId="1" xfId="0" applyFont="1" applyFill="1" applyBorder="1" applyAlignment="1">
      <alignment horizontal="left" vertical="top"/>
    </xf>
  </cellXfs>
  <cellStyles count="14">
    <cellStyle name="Bad" xfId="1" builtinId="27" customBuiltin="1"/>
    <cellStyle name="Comma" xfId="7" builtinId="3"/>
    <cellStyle name="Comma 2" xfId="9"/>
    <cellStyle name="Comma 3" xfId="11"/>
    <cellStyle name="Comma 4" xfId="13"/>
    <cellStyle name="Good" xfId="2" builtinId="26" customBuiltin="1"/>
    <cellStyle name="Neutral" xfId="3" builtinId="28" customBuiltin="1"/>
    <cellStyle name="Normal" xfId="0" builtinId="0"/>
    <cellStyle name="Normal 2" xfId="4"/>
    <cellStyle name="Normal 2 2" xfId="5"/>
    <cellStyle name="Normal 3" xfId="6"/>
    <cellStyle name="Normal 3 2" xfId="12"/>
    <cellStyle name="Normal 4" xfId="8"/>
    <cellStyle name="Normal 9"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50"/>
  <sheetViews>
    <sheetView tabSelected="1" topLeftCell="A219" zoomScale="110" zoomScaleNormal="110" zoomScaleSheetLayoutView="100" workbookViewId="0">
      <selection activeCell="F233" sqref="F233:F235"/>
    </sheetView>
  </sheetViews>
  <sheetFormatPr defaultColWidth="9.140625" defaultRowHeight="15.75"/>
  <cols>
    <col min="1" max="1" width="6.140625" style="11" customWidth="1"/>
    <col min="2" max="2" width="55.140625" style="12" customWidth="1"/>
    <col min="3" max="3" width="11" style="13" bestFit="1" customWidth="1"/>
    <col min="4" max="4" width="11.140625" style="14" bestFit="1" customWidth="1"/>
    <col min="5" max="5" width="15.140625" style="15" bestFit="1" customWidth="1"/>
    <col min="6" max="6" width="17.42578125" style="16" customWidth="1"/>
    <col min="7" max="7" width="10.85546875" style="5" customWidth="1"/>
    <col min="8" max="8" width="9.140625" style="1"/>
    <col min="9" max="9" width="10.28515625" style="1" customWidth="1"/>
    <col min="10" max="10" width="9.140625" style="1"/>
    <col min="11" max="11" width="61.5703125" style="1" customWidth="1"/>
    <col min="12" max="16384" width="9.140625" style="1"/>
  </cols>
  <sheetData>
    <row r="1" spans="1:11" s="221" customFormat="1" ht="47.25" customHeight="1">
      <c r="A1" s="296" t="s">
        <v>43</v>
      </c>
      <c r="B1" s="297"/>
      <c r="C1" s="297"/>
      <c r="D1" s="297"/>
      <c r="E1" s="297"/>
      <c r="F1" s="298"/>
      <c r="G1" s="169"/>
    </row>
    <row r="2" spans="1:11" s="199" customFormat="1" ht="15">
      <c r="A2" s="308" t="s">
        <v>66</v>
      </c>
      <c r="B2" s="309"/>
      <c r="C2" s="309"/>
      <c r="D2" s="309"/>
      <c r="E2" s="309"/>
      <c r="F2" s="310"/>
      <c r="G2" s="220"/>
    </row>
    <row r="3" spans="1:11" customFormat="1" ht="14.25">
      <c r="A3" s="312"/>
      <c r="B3" s="313"/>
      <c r="C3" s="313"/>
      <c r="D3" s="313"/>
      <c r="E3" s="313"/>
      <c r="F3" s="314"/>
      <c r="G3" s="6"/>
    </row>
    <row r="4" spans="1:11" s="182" customFormat="1" ht="31.5" customHeight="1">
      <c r="A4" s="176" t="s">
        <v>19</v>
      </c>
      <c r="B4" s="177" t="s">
        <v>20</v>
      </c>
      <c r="C4" s="177" t="s">
        <v>21</v>
      </c>
      <c r="D4" s="178" t="s">
        <v>18</v>
      </c>
      <c r="E4" s="179" t="s">
        <v>69</v>
      </c>
      <c r="F4" s="180" t="s">
        <v>68</v>
      </c>
      <c r="G4" s="181"/>
    </row>
    <row r="5" spans="1:11" customFormat="1" ht="14.25">
      <c r="A5" s="315"/>
      <c r="B5" s="316"/>
      <c r="C5" s="316"/>
      <c r="D5" s="316"/>
      <c r="E5" s="316"/>
      <c r="F5" s="317"/>
      <c r="G5" s="6"/>
    </row>
    <row r="6" spans="1:11" s="199" customFormat="1" ht="16.899999999999999" customHeight="1">
      <c r="A6" s="219" t="s">
        <v>1</v>
      </c>
      <c r="B6" s="185" t="s">
        <v>74</v>
      </c>
      <c r="C6" s="172" t="s">
        <v>14</v>
      </c>
      <c r="D6" s="173" t="s">
        <v>15</v>
      </c>
      <c r="E6" s="174" t="s">
        <v>17</v>
      </c>
      <c r="F6" s="175" t="s">
        <v>16</v>
      </c>
      <c r="G6" s="220"/>
    </row>
    <row r="7" spans="1:11" s="2" customFormat="1" ht="79.5" customHeight="1">
      <c r="A7" s="73" t="s">
        <v>70</v>
      </c>
      <c r="B7" s="40" t="s">
        <v>159</v>
      </c>
      <c r="C7" s="10" t="s">
        <v>12</v>
      </c>
      <c r="D7" s="8" t="s">
        <v>44</v>
      </c>
      <c r="E7" s="17"/>
      <c r="F7" s="74"/>
      <c r="G7" s="5"/>
    </row>
    <row r="8" spans="1:11" s="3" customFormat="1" ht="111.75" customHeight="1">
      <c r="A8" s="73" t="s">
        <v>71</v>
      </c>
      <c r="B8" s="263" t="s">
        <v>269</v>
      </c>
      <c r="C8" s="10" t="s">
        <v>256</v>
      </c>
      <c r="D8" s="8">
        <v>30</v>
      </c>
      <c r="E8" s="17"/>
      <c r="F8" s="74"/>
      <c r="G8" s="5"/>
      <c r="K8" s="52"/>
    </row>
    <row r="9" spans="1:11" s="3" customFormat="1" ht="70.5" customHeight="1">
      <c r="A9" s="73" t="s">
        <v>72</v>
      </c>
      <c r="B9" s="33" t="s">
        <v>173</v>
      </c>
      <c r="C9" s="10" t="s">
        <v>39</v>
      </c>
      <c r="D9" s="8">
        <v>76</v>
      </c>
      <c r="E9" s="17"/>
      <c r="F9" s="74"/>
      <c r="G9" s="5"/>
      <c r="K9" s="52"/>
    </row>
    <row r="10" spans="1:11" ht="110.25" customHeight="1">
      <c r="A10" s="73" t="s">
        <v>73</v>
      </c>
      <c r="B10" s="263" t="s">
        <v>257</v>
      </c>
      <c r="C10" s="10" t="s">
        <v>39</v>
      </c>
      <c r="D10" s="8">
        <v>984</v>
      </c>
      <c r="E10" s="17"/>
      <c r="F10" s="74"/>
    </row>
    <row r="11" spans="1:11" s="170" customFormat="1">
      <c r="A11" s="191" t="s">
        <v>1</v>
      </c>
      <c r="B11" s="291" t="s">
        <v>26</v>
      </c>
      <c r="C11" s="292"/>
      <c r="D11" s="292"/>
      <c r="E11" s="292"/>
      <c r="F11" s="200"/>
      <c r="G11" s="169"/>
    </row>
    <row r="12" spans="1:11">
      <c r="A12" s="279"/>
      <c r="B12" s="280"/>
      <c r="C12" s="280"/>
      <c r="D12" s="280"/>
      <c r="E12" s="280"/>
      <c r="F12" s="281"/>
    </row>
    <row r="13" spans="1:11" s="170" customFormat="1">
      <c r="A13" s="167" t="s">
        <v>2</v>
      </c>
      <c r="B13" s="171" t="s">
        <v>54</v>
      </c>
      <c r="C13" s="172" t="s">
        <v>14</v>
      </c>
      <c r="D13" s="173" t="s">
        <v>15</v>
      </c>
      <c r="E13" s="174" t="s">
        <v>17</v>
      </c>
      <c r="F13" s="175" t="s">
        <v>16</v>
      </c>
      <c r="G13" s="169"/>
    </row>
    <row r="14" spans="1:11" s="28" customFormat="1" ht="94.5" customHeight="1">
      <c r="A14" s="73" t="s">
        <v>70</v>
      </c>
      <c r="B14" s="20" t="s">
        <v>171</v>
      </c>
      <c r="C14" s="10" t="s">
        <v>13</v>
      </c>
      <c r="D14" s="8">
        <v>80</v>
      </c>
      <c r="E14" s="17"/>
      <c r="F14" s="76"/>
    </row>
    <row r="15" spans="1:11" s="148" customFormat="1" ht="94.5" customHeight="1">
      <c r="A15" s="106" t="s">
        <v>71</v>
      </c>
      <c r="B15" s="100" t="s">
        <v>148</v>
      </c>
      <c r="C15" s="30" t="s">
        <v>13</v>
      </c>
      <c r="D15" s="65">
        <v>26</v>
      </c>
      <c r="E15" s="66"/>
      <c r="F15" s="132"/>
    </row>
    <row r="16" spans="1:11" s="28" customFormat="1" ht="100.5" customHeight="1">
      <c r="A16" s="73" t="s">
        <v>72</v>
      </c>
      <c r="B16" s="20" t="s">
        <v>245</v>
      </c>
      <c r="C16" s="10" t="s">
        <v>13</v>
      </c>
      <c r="D16" s="8">
        <v>80</v>
      </c>
      <c r="E16" s="17"/>
      <c r="F16" s="76"/>
    </row>
    <row r="17" spans="1:14" ht="88.5" customHeight="1">
      <c r="A17" s="73" t="s">
        <v>73</v>
      </c>
      <c r="B17" s="33" t="s">
        <v>62</v>
      </c>
      <c r="C17" s="10" t="s">
        <v>13</v>
      </c>
      <c r="D17" s="8">
        <v>60</v>
      </c>
      <c r="E17" s="17"/>
      <c r="F17" s="76"/>
    </row>
    <row r="18" spans="1:14" ht="72.75" customHeight="1">
      <c r="A18" s="73" t="s">
        <v>75</v>
      </c>
      <c r="B18" s="33" t="s">
        <v>46</v>
      </c>
      <c r="C18" s="10" t="s">
        <v>22</v>
      </c>
      <c r="D18" s="8">
        <v>1</v>
      </c>
      <c r="E18" s="17"/>
      <c r="F18" s="76"/>
      <c r="G18" s="98"/>
    </row>
    <row r="19" spans="1:14" s="153" customFormat="1" ht="70.5" customHeight="1">
      <c r="A19" s="112" t="s">
        <v>76</v>
      </c>
      <c r="B19" s="149" t="s">
        <v>244</v>
      </c>
      <c r="C19" s="242" t="s">
        <v>12</v>
      </c>
      <c r="D19" s="135">
        <v>1</v>
      </c>
      <c r="E19" s="135"/>
      <c r="F19" s="245"/>
      <c r="G19" s="150"/>
      <c r="H19" s="151"/>
      <c r="I19" s="152"/>
      <c r="J19" s="152"/>
      <c r="K19" s="152"/>
      <c r="L19" s="152"/>
      <c r="M19" s="152"/>
      <c r="N19" s="152"/>
    </row>
    <row r="20" spans="1:14" s="157" customFormat="1" ht="73.5" customHeight="1">
      <c r="A20" s="106" t="s">
        <v>77</v>
      </c>
      <c r="B20" s="46" t="s">
        <v>176</v>
      </c>
      <c r="C20" s="243" t="s">
        <v>12</v>
      </c>
      <c r="D20" s="241">
        <v>1</v>
      </c>
      <c r="E20" s="241"/>
      <c r="F20" s="246"/>
      <c r="G20" s="154"/>
      <c r="H20" s="155"/>
      <c r="I20" s="156"/>
      <c r="J20" s="156"/>
      <c r="K20" s="156"/>
      <c r="L20" s="156"/>
      <c r="M20" s="156"/>
      <c r="N20" s="156"/>
    </row>
    <row r="21" spans="1:14" s="157" customFormat="1" ht="72" customHeight="1">
      <c r="A21" s="106" t="s">
        <v>78</v>
      </c>
      <c r="B21" s="46" t="s">
        <v>177</v>
      </c>
      <c r="C21" s="243" t="s">
        <v>12</v>
      </c>
      <c r="D21" s="241">
        <v>1</v>
      </c>
      <c r="E21" s="241"/>
      <c r="F21" s="246"/>
      <c r="G21" s="154"/>
      <c r="H21" s="155"/>
      <c r="I21" s="156"/>
      <c r="J21" s="156"/>
      <c r="K21" s="156"/>
      <c r="L21" s="156"/>
      <c r="M21" s="156"/>
      <c r="N21" s="156"/>
    </row>
    <row r="22" spans="1:14" s="157" customFormat="1" ht="79.5" customHeight="1">
      <c r="A22" s="106" t="s">
        <v>79</v>
      </c>
      <c r="B22" s="46" t="s">
        <v>178</v>
      </c>
      <c r="C22" s="243" t="s">
        <v>12</v>
      </c>
      <c r="D22" s="241">
        <v>1</v>
      </c>
      <c r="E22" s="241"/>
      <c r="F22" s="246"/>
      <c r="G22" s="154"/>
      <c r="H22" s="155"/>
      <c r="I22" s="156"/>
      <c r="J22" s="156"/>
      <c r="K22" s="156"/>
      <c r="L22" s="156"/>
      <c r="M22" s="156"/>
      <c r="N22" s="156"/>
    </row>
    <row r="23" spans="1:14" s="157" customFormat="1" ht="75.75" customHeight="1">
      <c r="A23" s="106" t="s">
        <v>80</v>
      </c>
      <c r="B23" s="46" t="s">
        <v>179</v>
      </c>
      <c r="C23" s="244" t="s">
        <v>12</v>
      </c>
      <c r="D23" s="241">
        <v>1</v>
      </c>
      <c r="E23" s="241"/>
      <c r="F23" s="247"/>
      <c r="G23" s="154"/>
      <c r="H23" s="155"/>
      <c r="I23" s="156"/>
      <c r="J23" s="156"/>
      <c r="K23" s="156"/>
      <c r="L23" s="156"/>
      <c r="M23" s="156"/>
      <c r="N23" s="156"/>
    </row>
    <row r="24" spans="1:14" s="157" customFormat="1" ht="93.75" customHeight="1">
      <c r="A24" s="106" t="s">
        <v>81</v>
      </c>
      <c r="B24" s="46" t="s">
        <v>180</v>
      </c>
      <c r="C24" s="243" t="s">
        <v>12</v>
      </c>
      <c r="D24" s="241">
        <v>1</v>
      </c>
      <c r="E24" s="241"/>
      <c r="F24" s="246"/>
      <c r="G24" s="154"/>
      <c r="H24" s="155"/>
      <c r="I24" s="156"/>
      <c r="J24" s="156"/>
      <c r="K24" s="156"/>
      <c r="L24" s="156"/>
      <c r="M24" s="156"/>
      <c r="N24" s="156"/>
    </row>
    <row r="25" spans="1:14" s="157" customFormat="1" ht="88.5" customHeight="1">
      <c r="A25" s="106" t="s">
        <v>82</v>
      </c>
      <c r="B25" s="46" t="s">
        <v>181</v>
      </c>
      <c r="C25" s="243" t="s">
        <v>12</v>
      </c>
      <c r="D25" s="241">
        <v>1</v>
      </c>
      <c r="E25" s="241"/>
      <c r="F25" s="246"/>
      <c r="G25" s="154"/>
      <c r="H25" s="155"/>
      <c r="I25" s="156"/>
      <c r="J25" s="156"/>
      <c r="K25" s="156"/>
      <c r="L25" s="156"/>
      <c r="M25" s="156"/>
      <c r="N25" s="156"/>
    </row>
    <row r="26" spans="1:14" s="157" customFormat="1" ht="90.75" customHeight="1">
      <c r="A26" s="106" t="s">
        <v>83</v>
      </c>
      <c r="B26" s="46" t="s">
        <v>182</v>
      </c>
      <c r="C26" s="243" t="s">
        <v>12</v>
      </c>
      <c r="D26" s="241">
        <v>1</v>
      </c>
      <c r="E26" s="241"/>
      <c r="F26" s="246"/>
      <c r="G26" s="154"/>
      <c r="H26" s="155"/>
      <c r="I26" s="156"/>
      <c r="J26" s="156"/>
      <c r="K26" s="156"/>
      <c r="L26" s="156"/>
      <c r="M26" s="156"/>
      <c r="N26" s="156"/>
    </row>
    <row r="27" spans="1:14" s="157" customFormat="1" ht="89.25" customHeight="1">
      <c r="A27" s="106" t="s">
        <v>84</v>
      </c>
      <c r="B27" s="54" t="s">
        <v>183</v>
      </c>
      <c r="C27" s="243" t="s">
        <v>12</v>
      </c>
      <c r="D27" s="241">
        <v>1</v>
      </c>
      <c r="E27" s="241"/>
      <c r="F27" s="246"/>
      <c r="G27" s="154"/>
      <c r="H27" s="155"/>
      <c r="I27" s="156"/>
      <c r="J27" s="156"/>
      <c r="K27" s="156"/>
      <c r="L27" s="156"/>
      <c r="M27" s="156"/>
      <c r="N27" s="156"/>
    </row>
    <row r="28" spans="1:14" s="157" customFormat="1" ht="74.25" customHeight="1">
      <c r="A28" s="106" t="s">
        <v>85</v>
      </c>
      <c r="B28" s="46" t="s">
        <v>184</v>
      </c>
      <c r="C28" s="243" t="s">
        <v>12</v>
      </c>
      <c r="D28" s="241">
        <v>1</v>
      </c>
      <c r="E28" s="241"/>
      <c r="F28" s="246"/>
      <c r="G28" s="154"/>
      <c r="H28" s="155"/>
      <c r="I28" s="156"/>
      <c r="J28" s="156"/>
      <c r="K28" s="156"/>
      <c r="L28" s="156"/>
      <c r="M28" s="156"/>
      <c r="N28" s="156"/>
    </row>
    <row r="29" spans="1:14" s="157" customFormat="1" ht="80.25" customHeight="1">
      <c r="A29" s="106" t="s">
        <v>86</v>
      </c>
      <c r="B29" s="46" t="s">
        <v>185</v>
      </c>
      <c r="C29" s="243" t="s">
        <v>12</v>
      </c>
      <c r="D29" s="241">
        <v>3</v>
      </c>
      <c r="E29" s="241"/>
      <c r="F29" s="246"/>
      <c r="G29" s="154"/>
      <c r="H29" s="155"/>
      <c r="I29" s="156"/>
      <c r="J29" s="156"/>
      <c r="K29" s="156"/>
      <c r="L29" s="156"/>
      <c r="M29" s="156"/>
      <c r="N29" s="156"/>
    </row>
    <row r="30" spans="1:14" s="157" customFormat="1" ht="81" customHeight="1">
      <c r="A30" s="106" t="s">
        <v>87</v>
      </c>
      <c r="B30" s="54" t="s">
        <v>60</v>
      </c>
      <c r="C30" s="243" t="s">
        <v>12</v>
      </c>
      <c r="D30" s="241">
        <v>1</v>
      </c>
      <c r="E30" s="241"/>
      <c r="F30" s="246"/>
      <c r="G30" s="154"/>
      <c r="H30" s="155"/>
      <c r="I30" s="156"/>
      <c r="J30" s="156"/>
      <c r="K30" s="156"/>
      <c r="L30" s="156"/>
      <c r="M30" s="156"/>
      <c r="N30" s="156"/>
    </row>
    <row r="31" spans="1:14" s="157" customFormat="1" ht="66" customHeight="1">
      <c r="A31" s="106" t="s">
        <v>88</v>
      </c>
      <c r="B31" s="54" t="s">
        <v>59</v>
      </c>
      <c r="C31" s="243" t="s">
        <v>12</v>
      </c>
      <c r="D31" s="241">
        <v>1</v>
      </c>
      <c r="E31" s="241"/>
      <c r="F31" s="246"/>
      <c r="G31" s="154"/>
      <c r="H31" s="155"/>
      <c r="I31" s="156"/>
      <c r="J31" s="156"/>
      <c r="K31" s="156"/>
      <c r="L31" s="156"/>
      <c r="M31" s="156"/>
      <c r="N31" s="156"/>
    </row>
    <row r="32" spans="1:14" s="157" customFormat="1" ht="65.25" customHeight="1">
      <c r="A32" s="106" t="s">
        <v>89</v>
      </c>
      <c r="B32" s="54" t="s">
        <v>186</v>
      </c>
      <c r="C32" s="243" t="s">
        <v>12</v>
      </c>
      <c r="D32" s="241">
        <v>1</v>
      </c>
      <c r="E32" s="241"/>
      <c r="F32" s="246"/>
      <c r="G32" s="154"/>
      <c r="H32" s="155"/>
      <c r="I32" s="156"/>
      <c r="J32" s="156"/>
      <c r="K32" s="156"/>
      <c r="L32" s="156"/>
      <c r="M32" s="156"/>
      <c r="N32" s="156"/>
    </row>
    <row r="33" spans="1:14" s="157" customFormat="1" ht="86.25" customHeight="1">
      <c r="A33" s="106" t="s">
        <v>90</v>
      </c>
      <c r="B33" s="54" t="s">
        <v>187</v>
      </c>
      <c r="C33" s="243" t="s">
        <v>12</v>
      </c>
      <c r="D33" s="241">
        <v>1</v>
      </c>
      <c r="E33" s="241"/>
      <c r="F33" s="246"/>
      <c r="G33" s="154"/>
      <c r="H33" s="155"/>
      <c r="I33" s="156"/>
      <c r="J33" s="156"/>
      <c r="K33" s="156"/>
      <c r="L33" s="156"/>
      <c r="M33" s="156"/>
      <c r="N33" s="156"/>
    </row>
    <row r="34" spans="1:14" s="157" customFormat="1" ht="84.75" customHeight="1">
      <c r="A34" s="106" t="s">
        <v>91</v>
      </c>
      <c r="B34" s="54" t="s">
        <v>58</v>
      </c>
      <c r="C34" s="243" t="s">
        <v>12</v>
      </c>
      <c r="D34" s="241">
        <v>1</v>
      </c>
      <c r="E34" s="241"/>
      <c r="F34" s="246"/>
      <c r="G34" s="154"/>
      <c r="H34" s="155"/>
      <c r="I34" s="156"/>
      <c r="J34" s="156"/>
      <c r="K34" s="156"/>
      <c r="L34" s="156"/>
      <c r="M34" s="156"/>
      <c r="N34" s="156"/>
    </row>
    <row r="35" spans="1:14" s="157" customFormat="1" ht="81.75" customHeight="1">
      <c r="A35" s="106" t="s">
        <v>92</v>
      </c>
      <c r="B35" s="54" t="s">
        <v>188</v>
      </c>
      <c r="C35" s="244" t="s">
        <v>12</v>
      </c>
      <c r="D35" s="241">
        <v>1</v>
      </c>
      <c r="E35" s="241"/>
      <c r="F35" s="246"/>
      <c r="G35" s="154"/>
      <c r="H35" s="155"/>
      <c r="I35" s="156"/>
      <c r="J35" s="156"/>
      <c r="K35" s="156"/>
      <c r="L35" s="156"/>
      <c r="M35" s="156"/>
      <c r="N35" s="156"/>
    </row>
    <row r="36" spans="1:14" s="157" customFormat="1" ht="75.75" customHeight="1">
      <c r="A36" s="106" t="s">
        <v>93</v>
      </c>
      <c r="B36" s="54" t="s">
        <v>189</v>
      </c>
      <c r="C36" s="244" t="s">
        <v>12</v>
      </c>
      <c r="D36" s="241">
        <v>1</v>
      </c>
      <c r="E36" s="241"/>
      <c r="F36" s="246"/>
      <c r="G36" s="154"/>
      <c r="H36" s="155"/>
      <c r="I36" s="156"/>
      <c r="J36" s="156"/>
      <c r="K36" s="156"/>
      <c r="L36" s="156"/>
      <c r="M36" s="156"/>
      <c r="N36" s="156"/>
    </row>
    <row r="37" spans="1:14" s="157" customFormat="1" ht="66.75" customHeight="1">
      <c r="A37" s="106" t="s">
        <v>94</v>
      </c>
      <c r="B37" s="54" t="s">
        <v>190</v>
      </c>
      <c r="C37" s="243" t="s">
        <v>12</v>
      </c>
      <c r="D37" s="241">
        <v>1</v>
      </c>
      <c r="E37" s="241"/>
      <c r="F37" s="246"/>
      <c r="G37" s="154"/>
      <c r="H37" s="155"/>
      <c r="I37" s="156"/>
      <c r="J37" s="156"/>
      <c r="K37" s="156"/>
      <c r="L37" s="156"/>
      <c r="M37" s="156"/>
      <c r="N37" s="156"/>
    </row>
    <row r="38" spans="1:14" s="157" customFormat="1" ht="73.5" customHeight="1">
      <c r="A38" s="106" t="s">
        <v>95</v>
      </c>
      <c r="B38" s="46" t="s">
        <v>192</v>
      </c>
      <c r="C38" s="243" t="s">
        <v>12</v>
      </c>
      <c r="D38" s="241">
        <v>1</v>
      </c>
      <c r="E38" s="241"/>
      <c r="F38" s="246"/>
      <c r="G38" s="154"/>
      <c r="H38" s="155"/>
      <c r="I38" s="156"/>
      <c r="J38" s="156"/>
      <c r="K38" s="156"/>
      <c r="L38" s="156"/>
      <c r="M38" s="156"/>
      <c r="N38" s="156"/>
    </row>
    <row r="39" spans="1:14" s="157" customFormat="1" ht="62.25" customHeight="1">
      <c r="A39" s="106" t="s">
        <v>96</v>
      </c>
      <c r="B39" s="158" t="s">
        <v>191</v>
      </c>
      <c r="C39" s="243" t="s">
        <v>12</v>
      </c>
      <c r="D39" s="241">
        <v>2</v>
      </c>
      <c r="E39" s="241"/>
      <c r="F39" s="247"/>
      <c r="G39" s="154"/>
      <c r="H39" s="155"/>
      <c r="I39" s="156"/>
      <c r="J39" s="156"/>
      <c r="K39" s="156"/>
      <c r="L39" s="156"/>
      <c r="M39" s="156"/>
      <c r="N39" s="156"/>
    </row>
    <row r="40" spans="1:14" s="148" customFormat="1" ht="57" customHeight="1">
      <c r="A40" s="106" t="s">
        <v>97</v>
      </c>
      <c r="B40" s="45" t="s">
        <v>193</v>
      </c>
      <c r="C40" s="30" t="s">
        <v>12</v>
      </c>
      <c r="D40" s="65">
        <v>4</v>
      </c>
      <c r="E40" s="66"/>
      <c r="F40" s="132"/>
    </row>
    <row r="41" spans="1:14" s="28" customFormat="1" ht="59.25" customHeight="1">
      <c r="A41" s="73" t="s">
        <v>98</v>
      </c>
      <c r="B41" s="33" t="s">
        <v>194</v>
      </c>
      <c r="C41" s="10" t="s">
        <v>12</v>
      </c>
      <c r="D41" s="8">
        <v>3</v>
      </c>
      <c r="E41" s="17"/>
      <c r="F41" s="76"/>
    </row>
    <row r="42" spans="1:14" s="28" customFormat="1" ht="60" customHeight="1">
      <c r="A42" s="73" t="s">
        <v>99</v>
      </c>
      <c r="B42" s="33" t="s">
        <v>246</v>
      </c>
      <c r="C42" s="10" t="s">
        <v>12</v>
      </c>
      <c r="D42" s="8">
        <v>6</v>
      </c>
      <c r="E42" s="17"/>
      <c r="F42" s="76"/>
    </row>
    <row r="43" spans="1:14" ht="73.5" customHeight="1">
      <c r="A43" s="73" t="s">
        <v>100</v>
      </c>
      <c r="B43" s="33" t="s">
        <v>61</v>
      </c>
      <c r="C43" s="10" t="s">
        <v>12</v>
      </c>
      <c r="D43" s="8">
        <v>6</v>
      </c>
      <c r="E43" s="17"/>
      <c r="F43" s="76"/>
      <c r="G43" s="28"/>
    </row>
    <row r="44" spans="1:14" ht="63.75" customHeight="1">
      <c r="A44" s="73" t="s">
        <v>101</v>
      </c>
      <c r="B44" s="41" t="s">
        <v>195</v>
      </c>
      <c r="C44" s="35" t="s">
        <v>12</v>
      </c>
      <c r="D44" s="8">
        <v>4</v>
      </c>
      <c r="E44" s="17"/>
      <c r="F44" s="76"/>
      <c r="K44" s="93"/>
    </row>
    <row r="45" spans="1:14" ht="51.75" customHeight="1">
      <c r="A45" s="73" t="s">
        <v>102</v>
      </c>
      <c r="B45" s="41" t="s">
        <v>45</v>
      </c>
      <c r="C45" s="35" t="s">
        <v>13</v>
      </c>
      <c r="D45" s="8">
        <v>6</v>
      </c>
      <c r="E45" s="17"/>
      <c r="F45" s="76"/>
      <c r="K45" s="97"/>
    </row>
    <row r="46" spans="1:14" ht="45.75" customHeight="1">
      <c r="A46" s="73" t="s">
        <v>114</v>
      </c>
      <c r="B46" s="41" t="s">
        <v>120</v>
      </c>
      <c r="C46" s="35" t="s">
        <v>13</v>
      </c>
      <c r="D46" s="8">
        <v>175</v>
      </c>
      <c r="E46" s="17"/>
      <c r="F46" s="76"/>
    </row>
    <row r="47" spans="1:14" ht="54.75" customHeight="1">
      <c r="A47" s="73" t="s">
        <v>118</v>
      </c>
      <c r="B47" s="41" t="s">
        <v>247</v>
      </c>
      <c r="C47" s="35" t="s">
        <v>13</v>
      </c>
      <c r="D47" s="8">
        <v>48</v>
      </c>
      <c r="E47" s="17"/>
      <c r="F47" s="76"/>
    </row>
    <row r="48" spans="1:14" ht="48.75" customHeight="1">
      <c r="A48" s="73" t="s">
        <v>119</v>
      </c>
      <c r="B48" s="41" t="s">
        <v>127</v>
      </c>
      <c r="C48" s="35" t="s">
        <v>12</v>
      </c>
      <c r="D48" s="8">
        <v>3</v>
      </c>
      <c r="E48" s="17"/>
      <c r="F48" s="76"/>
    </row>
    <row r="49" spans="1:11" s="111" customFormat="1" ht="72" customHeight="1">
      <c r="A49" s="106" t="s">
        <v>175</v>
      </c>
      <c r="B49" s="110" t="s">
        <v>146</v>
      </c>
      <c r="C49" s="120" t="s">
        <v>139</v>
      </c>
      <c r="D49" s="103">
        <v>20</v>
      </c>
      <c r="E49" s="121"/>
      <c r="F49" s="248"/>
      <c r="G49" s="71"/>
    </row>
    <row r="50" spans="1:11" s="111" customFormat="1" ht="66" customHeight="1">
      <c r="A50" s="106" t="s">
        <v>137</v>
      </c>
      <c r="B50" s="107" t="s">
        <v>160</v>
      </c>
      <c r="C50" s="30" t="s">
        <v>136</v>
      </c>
      <c r="D50" s="108">
        <v>10</v>
      </c>
      <c r="E50" s="121"/>
      <c r="F50" s="248"/>
      <c r="G50" s="71"/>
    </row>
    <row r="51" spans="1:11" s="111" customFormat="1" ht="88.5" customHeight="1">
      <c r="A51" s="106" t="s">
        <v>140</v>
      </c>
      <c r="B51" s="110" t="s">
        <v>254</v>
      </c>
      <c r="C51" s="120" t="s">
        <v>12</v>
      </c>
      <c r="D51" s="103">
        <v>24</v>
      </c>
      <c r="E51" s="121"/>
      <c r="F51" s="248"/>
      <c r="G51" s="71"/>
    </row>
    <row r="52" spans="1:11" s="109" customFormat="1" ht="86.25" customHeight="1">
      <c r="A52" s="106" t="s">
        <v>141</v>
      </c>
      <c r="B52" s="107" t="s">
        <v>241</v>
      </c>
      <c r="C52" s="30" t="s">
        <v>136</v>
      </c>
      <c r="D52" s="108">
        <v>21</v>
      </c>
      <c r="E52" s="101"/>
      <c r="F52" s="249"/>
      <c r="G52" s="129"/>
    </row>
    <row r="53" spans="1:11" s="109" customFormat="1" ht="86.25" customHeight="1">
      <c r="A53" s="106" t="s">
        <v>142</v>
      </c>
      <c r="B53" s="107" t="s">
        <v>248</v>
      </c>
      <c r="C53" s="30" t="s">
        <v>136</v>
      </c>
      <c r="D53" s="108">
        <v>24</v>
      </c>
      <c r="E53" s="101"/>
      <c r="F53" s="249"/>
      <c r="G53" s="129"/>
    </row>
    <row r="54" spans="1:11" s="170" customFormat="1">
      <c r="A54" s="191" t="s">
        <v>2</v>
      </c>
      <c r="B54" s="291" t="s">
        <v>30</v>
      </c>
      <c r="C54" s="292"/>
      <c r="D54" s="292"/>
      <c r="E54" s="311"/>
      <c r="F54" s="200"/>
      <c r="G54" s="169"/>
      <c r="I54" s="218"/>
    </row>
    <row r="55" spans="1:11">
      <c r="A55" s="321"/>
      <c r="B55" s="322"/>
      <c r="C55" s="322"/>
      <c r="D55" s="322"/>
      <c r="E55" s="322"/>
      <c r="F55" s="323"/>
      <c r="I55" s="24"/>
    </row>
    <row r="56" spans="1:11" s="170" customFormat="1" ht="15.6" customHeight="1">
      <c r="A56" s="212" t="s">
        <v>7</v>
      </c>
      <c r="B56" s="213" t="s">
        <v>24</v>
      </c>
      <c r="C56" s="214" t="s">
        <v>14</v>
      </c>
      <c r="D56" s="215" t="s">
        <v>15</v>
      </c>
      <c r="E56" s="216" t="s">
        <v>17</v>
      </c>
      <c r="F56" s="217" t="s">
        <v>16</v>
      </c>
      <c r="G56" s="169"/>
    </row>
    <row r="57" spans="1:11" ht="93" customHeight="1">
      <c r="A57" s="73" t="s">
        <v>70</v>
      </c>
      <c r="B57" s="95" t="s">
        <v>242</v>
      </c>
      <c r="C57" s="35" t="s">
        <v>39</v>
      </c>
      <c r="D57" s="56">
        <v>225</v>
      </c>
      <c r="E57" s="57"/>
      <c r="F57" s="78"/>
      <c r="K57" s="96"/>
    </row>
    <row r="58" spans="1:11" s="119" customFormat="1" ht="87.75" customHeight="1">
      <c r="A58" s="112" t="s">
        <v>71</v>
      </c>
      <c r="B58" s="133" t="s">
        <v>49</v>
      </c>
      <c r="C58" s="114" t="s">
        <v>50</v>
      </c>
      <c r="D58" s="134">
        <v>105</v>
      </c>
      <c r="E58" s="135"/>
      <c r="F58" s="136"/>
      <c r="G58" s="118"/>
      <c r="K58" s="137"/>
    </row>
    <row r="59" spans="1:11" s="109" customFormat="1" ht="156" customHeight="1">
      <c r="A59" s="106" t="s">
        <v>72</v>
      </c>
      <c r="B59" s="107" t="s">
        <v>252</v>
      </c>
      <c r="C59" s="30" t="s">
        <v>136</v>
      </c>
      <c r="D59" s="108">
        <v>21</v>
      </c>
      <c r="E59" s="101"/>
      <c r="F59" s="102"/>
      <c r="G59" s="129"/>
    </row>
    <row r="60" spans="1:11" s="170" customFormat="1">
      <c r="A60" s="191" t="s">
        <v>7</v>
      </c>
      <c r="B60" s="291" t="s">
        <v>27</v>
      </c>
      <c r="C60" s="292"/>
      <c r="D60" s="292"/>
      <c r="E60" s="311"/>
      <c r="F60" s="200"/>
      <c r="G60" s="169"/>
      <c r="K60" s="211"/>
    </row>
    <row r="61" spans="1:11" ht="15" customHeight="1">
      <c r="A61" s="299"/>
      <c r="B61" s="300"/>
      <c r="C61" s="300"/>
      <c r="D61" s="300"/>
      <c r="E61" s="300"/>
      <c r="F61" s="301"/>
      <c r="K61" s="96"/>
    </row>
    <row r="62" spans="1:11" s="190" customFormat="1" ht="16.5">
      <c r="A62" s="167" t="s">
        <v>9</v>
      </c>
      <c r="B62" s="185" t="s">
        <v>34</v>
      </c>
      <c r="C62" s="186" t="s">
        <v>14</v>
      </c>
      <c r="D62" s="187" t="s">
        <v>15</v>
      </c>
      <c r="E62" s="188" t="s">
        <v>17</v>
      </c>
      <c r="F62" s="198" t="s">
        <v>16</v>
      </c>
      <c r="G62" s="169"/>
      <c r="K62" s="211"/>
    </row>
    <row r="63" spans="1:11" s="7" customFormat="1" ht="90" customHeight="1">
      <c r="A63" s="73" t="s">
        <v>70</v>
      </c>
      <c r="B63" s="142" t="s">
        <v>161</v>
      </c>
      <c r="C63" s="146" t="s">
        <v>162</v>
      </c>
      <c r="D63" s="145">
        <v>13</v>
      </c>
      <c r="E63" s="144"/>
      <c r="F63" s="143"/>
      <c r="G63" s="5"/>
      <c r="K63" s="96"/>
    </row>
    <row r="64" spans="1:11" s="119" customFormat="1" ht="66" customHeight="1">
      <c r="A64" s="112" t="s">
        <v>71</v>
      </c>
      <c r="B64" s="138" t="s">
        <v>150</v>
      </c>
      <c r="C64" s="139" t="s">
        <v>151</v>
      </c>
      <c r="D64" s="140">
        <v>35</v>
      </c>
      <c r="E64" s="141"/>
      <c r="F64" s="136"/>
      <c r="G64" s="118"/>
      <c r="K64" s="137"/>
    </row>
    <row r="65" spans="1:14" s="109" customFormat="1" ht="138" customHeight="1">
      <c r="A65" s="106" t="s">
        <v>72</v>
      </c>
      <c r="B65" s="107" t="s">
        <v>249</v>
      </c>
      <c r="C65" s="30" t="s">
        <v>136</v>
      </c>
      <c r="D65" s="108">
        <v>1624</v>
      </c>
      <c r="E65" s="101"/>
      <c r="F65" s="102"/>
      <c r="G65" s="129"/>
    </row>
    <row r="66" spans="1:14" s="190" customFormat="1" ht="16.5">
      <c r="A66" s="191" t="s">
        <v>9</v>
      </c>
      <c r="B66" s="318" t="s">
        <v>33</v>
      </c>
      <c r="C66" s="319"/>
      <c r="D66" s="319"/>
      <c r="E66" s="319"/>
      <c r="F66" s="200"/>
      <c r="G66" s="169"/>
    </row>
    <row r="67" spans="1:14" s="7" customFormat="1" ht="16.5">
      <c r="A67" s="302"/>
      <c r="B67" s="303"/>
      <c r="C67" s="303"/>
      <c r="D67" s="303"/>
      <c r="E67" s="303"/>
      <c r="F67" s="304"/>
      <c r="G67" s="5"/>
    </row>
    <row r="68" spans="1:14" s="196" customFormat="1" ht="21" customHeight="1">
      <c r="A68" s="191" t="s">
        <v>8</v>
      </c>
      <c r="B68" s="210" t="s">
        <v>40</v>
      </c>
      <c r="C68" s="186" t="s">
        <v>14</v>
      </c>
      <c r="D68" s="187" t="s">
        <v>15</v>
      </c>
      <c r="E68" s="188" t="s">
        <v>17</v>
      </c>
      <c r="F68" s="198" t="s">
        <v>16</v>
      </c>
      <c r="H68" s="209"/>
      <c r="I68" s="195"/>
      <c r="J68" s="195"/>
      <c r="K68" s="195"/>
      <c r="L68" s="195"/>
      <c r="M68" s="195"/>
      <c r="N68" s="195"/>
    </row>
    <row r="69" spans="1:14" s="3" customFormat="1" ht="409.5" customHeight="1">
      <c r="A69" s="305" t="s">
        <v>255</v>
      </c>
      <c r="B69" s="306"/>
      <c r="C69" s="306"/>
      <c r="D69" s="306"/>
      <c r="E69" s="306"/>
      <c r="F69" s="307"/>
      <c r="H69" s="253"/>
      <c r="I69" s="27"/>
      <c r="J69" s="27"/>
      <c r="K69" s="27"/>
      <c r="L69" s="27"/>
      <c r="M69" s="27"/>
      <c r="N69" s="27"/>
    </row>
    <row r="70" spans="1:14" s="3" customFormat="1" ht="75" customHeight="1">
      <c r="A70" s="73" t="s">
        <v>70</v>
      </c>
      <c r="B70" s="45" t="s">
        <v>196</v>
      </c>
      <c r="C70" s="29" t="s">
        <v>12</v>
      </c>
      <c r="D70" s="36">
        <v>1</v>
      </c>
      <c r="E70" s="36"/>
      <c r="F70" s="77"/>
      <c r="G70" s="37"/>
      <c r="H70" s="37"/>
      <c r="I70" s="37"/>
      <c r="J70" s="27"/>
      <c r="K70" s="27"/>
      <c r="L70" s="27"/>
      <c r="M70" s="27"/>
      <c r="N70" s="27"/>
    </row>
    <row r="71" spans="1:14" s="3" customFormat="1" ht="73.5" customHeight="1">
      <c r="A71" s="73" t="s">
        <v>71</v>
      </c>
      <c r="B71" s="46" t="s">
        <v>198</v>
      </c>
      <c r="C71" s="29" t="s">
        <v>12</v>
      </c>
      <c r="D71" s="39">
        <v>1</v>
      </c>
      <c r="E71" s="39"/>
      <c r="F71" s="79"/>
      <c r="G71" s="37"/>
      <c r="H71" s="37"/>
      <c r="I71" s="37"/>
      <c r="J71" s="27"/>
      <c r="K71" s="27"/>
      <c r="L71" s="27"/>
      <c r="M71" s="27"/>
      <c r="N71" s="27"/>
    </row>
    <row r="72" spans="1:14" s="3" customFormat="1" ht="72" customHeight="1">
      <c r="A72" s="73" t="s">
        <v>72</v>
      </c>
      <c r="B72" s="46" t="s">
        <v>197</v>
      </c>
      <c r="C72" s="29" t="s">
        <v>12</v>
      </c>
      <c r="D72" s="39">
        <v>1</v>
      </c>
      <c r="E72" s="39">
        <v>90000</v>
      </c>
      <c r="F72" s="79">
        <f t="shared" ref="F70:F80" si="0">+E72*D72</f>
        <v>90000</v>
      </c>
      <c r="G72" s="37"/>
      <c r="H72" s="37"/>
      <c r="I72" s="37"/>
      <c r="J72" s="27"/>
      <c r="K72" s="27"/>
      <c r="L72" s="27"/>
      <c r="M72" s="27"/>
      <c r="N72" s="27"/>
    </row>
    <row r="73" spans="1:14" s="3" customFormat="1" ht="67.5" customHeight="1">
      <c r="A73" s="73" t="s">
        <v>73</v>
      </c>
      <c r="B73" s="46" t="s">
        <v>199</v>
      </c>
      <c r="C73" s="29" t="s">
        <v>12</v>
      </c>
      <c r="D73" s="39">
        <v>1</v>
      </c>
      <c r="E73" s="39">
        <v>223000</v>
      </c>
      <c r="F73" s="79">
        <f t="shared" si="0"/>
        <v>223000</v>
      </c>
      <c r="G73" s="37"/>
      <c r="H73" s="37"/>
      <c r="I73" s="37"/>
      <c r="J73" s="27"/>
      <c r="K73" s="27"/>
      <c r="L73" s="27"/>
      <c r="M73" s="27"/>
      <c r="N73" s="27"/>
    </row>
    <row r="74" spans="1:14" s="3" customFormat="1" ht="65.25" customHeight="1">
      <c r="A74" s="73" t="s">
        <v>75</v>
      </c>
      <c r="B74" s="46" t="s">
        <v>200</v>
      </c>
      <c r="C74" s="38" t="s">
        <v>12</v>
      </c>
      <c r="D74" s="39">
        <v>1</v>
      </c>
      <c r="E74" s="39">
        <v>130800</v>
      </c>
      <c r="F74" s="80">
        <f t="shared" si="0"/>
        <v>130800</v>
      </c>
      <c r="G74" s="37"/>
      <c r="H74" s="37"/>
      <c r="I74" s="37"/>
      <c r="J74" s="27"/>
      <c r="K74" s="27"/>
      <c r="L74" s="27"/>
      <c r="M74" s="27"/>
      <c r="N74" s="27"/>
    </row>
    <row r="75" spans="1:14" s="3" customFormat="1" ht="84" customHeight="1">
      <c r="A75" s="73" t="s">
        <v>76</v>
      </c>
      <c r="B75" s="46" t="s">
        <v>201</v>
      </c>
      <c r="C75" s="29" t="s">
        <v>12</v>
      </c>
      <c r="D75" s="39">
        <v>1</v>
      </c>
      <c r="E75" s="39"/>
      <c r="F75" s="79"/>
      <c r="G75" s="37"/>
      <c r="H75" s="37"/>
      <c r="I75" s="37"/>
      <c r="J75" s="27"/>
      <c r="K75" s="27"/>
      <c r="L75" s="27"/>
      <c r="M75" s="27"/>
      <c r="N75" s="27"/>
    </row>
    <row r="76" spans="1:14" s="3" customFormat="1" ht="90.75" customHeight="1">
      <c r="A76" s="73" t="s">
        <v>77</v>
      </c>
      <c r="B76" s="46" t="s">
        <v>202</v>
      </c>
      <c r="C76" s="29" t="s">
        <v>12</v>
      </c>
      <c r="D76" s="39">
        <v>1</v>
      </c>
      <c r="E76" s="39"/>
      <c r="F76" s="79"/>
      <c r="G76" s="37"/>
      <c r="H76" s="37"/>
      <c r="I76" s="37"/>
      <c r="J76" s="27"/>
      <c r="K76" s="27"/>
      <c r="L76" s="27"/>
      <c r="M76" s="27"/>
      <c r="N76" s="27"/>
    </row>
    <row r="77" spans="1:14" s="3" customFormat="1" ht="83.25" customHeight="1">
      <c r="A77" s="73" t="s">
        <v>78</v>
      </c>
      <c r="B77" s="46" t="s">
        <v>203</v>
      </c>
      <c r="C77" s="29" t="s">
        <v>12</v>
      </c>
      <c r="D77" s="39">
        <v>1</v>
      </c>
      <c r="E77" s="39"/>
      <c r="F77" s="79"/>
      <c r="G77" s="37"/>
      <c r="H77" s="37"/>
      <c r="I77" s="37"/>
      <c r="J77" s="27"/>
      <c r="K77" s="27"/>
      <c r="L77" s="27"/>
      <c r="M77" s="27"/>
      <c r="N77" s="27"/>
    </row>
    <row r="78" spans="1:14" s="3" customFormat="1" ht="74.25" customHeight="1">
      <c r="A78" s="73" t="s">
        <v>79</v>
      </c>
      <c r="B78" s="46" t="s">
        <v>204</v>
      </c>
      <c r="C78" s="29" t="s">
        <v>12</v>
      </c>
      <c r="D78" s="39">
        <v>1</v>
      </c>
      <c r="E78" s="39"/>
      <c r="F78" s="79"/>
      <c r="G78" s="37"/>
      <c r="H78" s="37"/>
      <c r="I78" s="37"/>
      <c r="J78" s="27"/>
      <c r="K78" s="27"/>
      <c r="L78" s="27"/>
      <c r="M78" s="27"/>
      <c r="N78" s="27"/>
    </row>
    <row r="79" spans="1:14" s="3" customFormat="1" ht="74.25" customHeight="1">
      <c r="A79" s="73" t="s">
        <v>80</v>
      </c>
      <c r="B79" s="46" t="s">
        <v>205</v>
      </c>
      <c r="C79" s="29" t="s">
        <v>12</v>
      </c>
      <c r="D79" s="39">
        <v>1</v>
      </c>
      <c r="E79" s="39"/>
      <c r="F79" s="79"/>
      <c r="G79" s="37"/>
      <c r="H79" s="37"/>
      <c r="I79" s="37"/>
      <c r="J79" s="27"/>
      <c r="K79" s="27"/>
      <c r="L79" s="27"/>
      <c r="M79" s="27"/>
      <c r="N79" s="27"/>
    </row>
    <row r="80" spans="1:14" s="3" customFormat="1" ht="68.25" customHeight="1">
      <c r="A80" s="73" t="s">
        <v>81</v>
      </c>
      <c r="B80" s="46" t="s">
        <v>206</v>
      </c>
      <c r="C80" s="29" t="s">
        <v>12</v>
      </c>
      <c r="D80" s="39">
        <v>3</v>
      </c>
      <c r="E80" s="39"/>
      <c r="F80" s="79"/>
      <c r="G80" s="37"/>
      <c r="H80" s="37"/>
      <c r="I80" s="37"/>
      <c r="J80" s="27"/>
      <c r="K80" s="27"/>
      <c r="L80" s="27"/>
      <c r="M80" s="27"/>
      <c r="N80" s="27"/>
    </row>
    <row r="81" spans="1:14" s="3" customFormat="1" ht="69" customHeight="1">
      <c r="A81" s="73" t="s">
        <v>82</v>
      </c>
      <c r="B81" s="54" t="s">
        <v>209</v>
      </c>
      <c r="C81" s="29" t="s">
        <v>12</v>
      </c>
      <c r="D81" s="39">
        <v>1</v>
      </c>
      <c r="E81" s="39"/>
      <c r="F81" s="79"/>
      <c r="G81" s="37"/>
      <c r="H81" s="37"/>
      <c r="I81" s="37"/>
      <c r="J81" s="27"/>
      <c r="K81" s="27"/>
      <c r="L81" s="27"/>
      <c r="M81" s="27"/>
      <c r="N81" s="27"/>
    </row>
    <row r="82" spans="1:14" s="3" customFormat="1" ht="57.75" customHeight="1">
      <c r="A82" s="73" t="s">
        <v>83</v>
      </c>
      <c r="B82" s="54" t="s">
        <v>208</v>
      </c>
      <c r="C82" s="29" t="s">
        <v>12</v>
      </c>
      <c r="D82" s="39">
        <v>1</v>
      </c>
      <c r="E82" s="39"/>
      <c r="F82" s="79"/>
      <c r="G82" s="37"/>
      <c r="H82" s="37"/>
      <c r="I82" s="37"/>
      <c r="J82" s="27"/>
      <c r="K82" s="27"/>
      <c r="L82" s="27"/>
      <c r="M82" s="27"/>
      <c r="N82" s="27"/>
    </row>
    <row r="83" spans="1:14" s="3" customFormat="1" ht="54" customHeight="1">
      <c r="A83" s="73" t="s">
        <v>84</v>
      </c>
      <c r="B83" s="54" t="s">
        <v>207</v>
      </c>
      <c r="C83" s="29" t="s">
        <v>12</v>
      </c>
      <c r="D83" s="39">
        <v>1</v>
      </c>
      <c r="E83" s="39"/>
      <c r="F83" s="79"/>
      <c r="G83" s="37"/>
      <c r="H83" s="37"/>
      <c r="I83" s="37"/>
      <c r="J83" s="27"/>
      <c r="K83" s="27"/>
      <c r="L83" s="27"/>
      <c r="M83" s="27"/>
      <c r="N83" s="27"/>
    </row>
    <row r="84" spans="1:14" s="3" customFormat="1" ht="91.5" customHeight="1">
      <c r="A84" s="73" t="s">
        <v>85</v>
      </c>
      <c r="B84" s="54" t="s">
        <v>210</v>
      </c>
      <c r="C84" s="29" t="s">
        <v>12</v>
      </c>
      <c r="D84" s="39">
        <v>1</v>
      </c>
      <c r="E84" s="39"/>
      <c r="F84" s="79"/>
      <c r="G84" s="37"/>
      <c r="H84" s="37"/>
      <c r="I84" s="37"/>
      <c r="J84" s="27"/>
      <c r="K84" s="27"/>
      <c r="L84" s="27"/>
      <c r="M84" s="27"/>
      <c r="N84" s="27"/>
    </row>
    <row r="85" spans="1:14" s="3" customFormat="1" ht="60" customHeight="1">
      <c r="A85" s="73" t="s">
        <v>86</v>
      </c>
      <c r="B85" s="54" t="s">
        <v>211</v>
      </c>
      <c r="C85" s="29" t="s">
        <v>12</v>
      </c>
      <c r="D85" s="39">
        <v>1</v>
      </c>
      <c r="E85" s="39"/>
      <c r="F85" s="79"/>
      <c r="G85" s="37"/>
      <c r="H85" s="37"/>
      <c r="I85" s="37"/>
      <c r="J85" s="27"/>
      <c r="K85" s="27"/>
      <c r="L85" s="27"/>
      <c r="M85" s="27"/>
      <c r="N85" s="27"/>
    </row>
    <row r="86" spans="1:14" s="3" customFormat="1" ht="60" customHeight="1">
      <c r="A86" s="73" t="s">
        <v>87</v>
      </c>
      <c r="B86" s="54" t="s">
        <v>213</v>
      </c>
      <c r="C86" s="38" t="s">
        <v>12</v>
      </c>
      <c r="D86" s="39">
        <v>1</v>
      </c>
      <c r="E86" s="39"/>
      <c r="F86" s="79"/>
      <c r="G86" s="37"/>
      <c r="H86" s="37"/>
      <c r="I86" s="37"/>
      <c r="J86" s="27"/>
      <c r="K86" s="27"/>
      <c r="L86" s="27"/>
      <c r="M86" s="27"/>
      <c r="N86" s="27"/>
    </row>
    <row r="87" spans="1:14" s="3" customFormat="1" ht="61.5" customHeight="1">
      <c r="A87" s="73" t="s">
        <v>88</v>
      </c>
      <c r="B87" s="54" t="s">
        <v>212</v>
      </c>
      <c r="C87" s="38" t="s">
        <v>12</v>
      </c>
      <c r="D87" s="39">
        <v>1</v>
      </c>
      <c r="E87" s="39"/>
      <c r="F87" s="79"/>
      <c r="G87" s="37"/>
      <c r="H87" s="37"/>
      <c r="I87" s="37"/>
      <c r="J87" s="27"/>
      <c r="K87" s="27"/>
      <c r="L87" s="27"/>
      <c r="M87" s="27"/>
      <c r="N87" s="27"/>
    </row>
    <row r="88" spans="1:14" s="3" customFormat="1" ht="49.5" customHeight="1">
      <c r="A88" s="73" t="s">
        <v>89</v>
      </c>
      <c r="B88" s="54" t="s">
        <v>214</v>
      </c>
      <c r="C88" s="29" t="s">
        <v>12</v>
      </c>
      <c r="D88" s="39">
        <v>1</v>
      </c>
      <c r="E88" s="39"/>
      <c r="F88" s="79"/>
      <c r="G88" s="37"/>
      <c r="H88" s="37"/>
      <c r="I88" s="37"/>
      <c r="J88" s="27"/>
      <c r="K88" s="27"/>
      <c r="L88" s="27"/>
      <c r="M88" s="27"/>
      <c r="N88" s="27"/>
    </row>
    <row r="89" spans="1:14" s="3" customFormat="1" ht="63" customHeight="1">
      <c r="A89" s="73" t="s">
        <v>90</v>
      </c>
      <c r="B89" s="54" t="s">
        <v>216</v>
      </c>
      <c r="C89" s="29" t="s">
        <v>12</v>
      </c>
      <c r="D89" s="39">
        <v>1</v>
      </c>
      <c r="E89" s="39"/>
      <c r="F89" s="79"/>
      <c r="G89" s="37"/>
      <c r="H89" s="37"/>
      <c r="I89" s="37"/>
      <c r="J89" s="27"/>
      <c r="K89" s="27"/>
      <c r="L89" s="27"/>
      <c r="M89" s="27"/>
      <c r="N89" s="27"/>
    </row>
    <row r="90" spans="1:14" s="3" customFormat="1" ht="46.9" customHeight="1">
      <c r="A90" s="73" t="s">
        <v>91</v>
      </c>
      <c r="B90" s="55" t="s">
        <v>215</v>
      </c>
      <c r="C90" s="29" t="s">
        <v>12</v>
      </c>
      <c r="D90" s="39">
        <v>2</v>
      </c>
      <c r="E90" s="39"/>
      <c r="F90" s="79"/>
      <c r="G90" s="37"/>
      <c r="H90" s="37"/>
      <c r="I90" s="37"/>
      <c r="J90" s="27"/>
      <c r="K90" s="27"/>
      <c r="L90" s="27"/>
      <c r="M90" s="27"/>
      <c r="N90" s="27"/>
    </row>
    <row r="91" spans="1:14" ht="54" customHeight="1">
      <c r="A91" s="73" t="s">
        <v>92</v>
      </c>
      <c r="B91" s="41" t="s">
        <v>217</v>
      </c>
      <c r="C91" s="35" t="s">
        <v>12</v>
      </c>
      <c r="D91" s="8">
        <v>4</v>
      </c>
      <c r="E91" s="17"/>
      <c r="F91" s="76"/>
      <c r="G91" s="37"/>
      <c r="H91" s="37"/>
      <c r="I91" s="37"/>
    </row>
    <row r="92" spans="1:14" s="196" customFormat="1">
      <c r="A92" s="208" t="s">
        <v>8</v>
      </c>
      <c r="B92" s="324" t="s">
        <v>42</v>
      </c>
      <c r="C92" s="325"/>
      <c r="D92" s="325"/>
      <c r="E92" s="326"/>
      <c r="F92" s="240"/>
      <c r="H92" s="209"/>
      <c r="I92" s="195"/>
      <c r="J92" s="195"/>
      <c r="K92" s="195"/>
      <c r="L92" s="195"/>
      <c r="M92" s="195"/>
      <c r="N92" s="195"/>
    </row>
    <row r="93" spans="1:14" s="4" customFormat="1" ht="16.149999999999999" customHeight="1">
      <c r="A93" s="320"/>
      <c r="B93" s="289"/>
      <c r="C93" s="289"/>
      <c r="D93" s="289"/>
      <c r="E93" s="289"/>
      <c r="F93" s="290"/>
    </row>
    <row r="94" spans="1:14" s="207" customFormat="1" ht="15">
      <c r="A94" s="205" t="s">
        <v>10</v>
      </c>
      <c r="B94" s="206" t="s">
        <v>28</v>
      </c>
      <c r="C94" s="186" t="s">
        <v>14</v>
      </c>
      <c r="D94" s="187" t="s">
        <v>15</v>
      </c>
      <c r="E94" s="188" t="s">
        <v>17</v>
      </c>
      <c r="F94" s="198" t="s">
        <v>16</v>
      </c>
    </row>
    <row r="95" spans="1:14" s="4" customFormat="1" ht="15">
      <c r="A95" s="329" t="s">
        <v>23</v>
      </c>
      <c r="B95" s="330"/>
      <c r="C95" s="330"/>
      <c r="D95" s="330"/>
      <c r="E95" s="330"/>
      <c r="F95" s="331"/>
    </row>
    <row r="96" spans="1:14" s="4" customFormat="1" ht="97.15" customHeight="1">
      <c r="A96" s="73" t="s">
        <v>70</v>
      </c>
      <c r="B96" s="21" t="s">
        <v>167</v>
      </c>
      <c r="C96" s="10" t="s">
        <v>13</v>
      </c>
      <c r="D96" s="58">
        <v>100</v>
      </c>
      <c r="E96" s="59"/>
      <c r="F96" s="82"/>
      <c r="G96" s="70"/>
    </row>
    <row r="97" spans="1:11" s="4" customFormat="1" ht="81.75" customHeight="1">
      <c r="A97" s="73" t="s">
        <v>71</v>
      </c>
      <c r="B97" s="22" t="s">
        <v>168</v>
      </c>
      <c r="C97" s="10" t="s">
        <v>39</v>
      </c>
      <c r="D97" s="58">
        <v>60</v>
      </c>
      <c r="E97" s="59"/>
      <c r="F97" s="82"/>
      <c r="G97" s="70"/>
    </row>
    <row r="98" spans="1:11" s="109" customFormat="1" ht="138" customHeight="1">
      <c r="A98" s="106" t="s">
        <v>72</v>
      </c>
      <c r="B98" s="107" t="s">
        <v>166</v>
      </c>
      <c r="C98" s="30" t="s">
        <v>13</v>
      </c>
      <c r="D98" s="108">
        <v>20</v>
      </c>
      <c r="E98" s="101"/>
      <c r="F98" s="102"/>
      <c r="G98" s="336"/>
      <c r="H98" s="337"/>
      <c r="I98" s="337"/>
      <c r="J98" s="337"/>
    </row>
    <row r="99" spans="1:11" s="109" customFormat="1" ht="105.75" customHeight="1">
      <c r="A99" s="106" t="s">
        <v>73</v>
      </c>
      <c r="B99" s="147" t="s">
        <v>149</v>
      </c>
      <c r="C99" s="30" t="s">
        <v>13</v>
      </c>
      <c r="D99" s="108">
        <v>35</v>
      </c>
      <c r="E99" s="101"/>
      <c r="F99" s="102"/>
      <c r="G99" s="129"/>
    </row>
    <row r="100" spans="1:11" s="170" customFormat="1">
      <c r="A100" s="203" t="s">
        <v>10</v>
      </c>
      <c r="B100" s="327" t="s">
        <v>29</v>
      </c>
      <c r="C100" s="327"/>
      <c r="D100" s="327"/>
      <c r="E100" s="328"/>
      <c r="F100" s="204"/>
      <c r="G100" s="169"/>
    </row>
    <row r="101" spans="1:11" ht="16.149999999999999" customHeight="1">
      <c r="A101" s="83"/>
      <c r="B101" s="60"/>
      <c r="C101" s="61"/>
      <c r="D101" s="62"/>
      <c r="E101" s="63"/>
      <c r="F101" s="84"/>
    </row>
    <row r="102" spans="1:11" s="170" customFormat="1">
      <c r="A102" s="201" t="s">
        <v>11</v>
      </c>
      <c r="B102" s="185" t="s">
        <v>56</v>
      </c>
      <c r="C102" s="186" t="s">
        <v>14</v>
      </c>
      <c r="D102" s="187" t="s">
        <v>15</v>
      </c>
      <c r="E102" s="188" t="s">
        <v>17</v>
      </c>
      <c r="F102" s="198" t="s">
        <v>16</v>
      </c>
      <c r="G102" s="169"/>
    </row>
    <row r="103" spans="1:11" ht="76.5" customHeight="1">
      <c r="A103" s="73" t="s">
        <v>70</v>
      </c>
      <c r="B103" s="47" t="s">
        <v>63</v>
      </c>
      <c r="C103" s="19" t="s">
        <v>13</v>
      </c>
      <c r="D103" s="43">
        <v>390</v>
      </c>
      <c r="E103" s="44"/>
      <c r="F103" s="86"/>
      <c r="G103" s="338"/>
      <c r="K103" s="37"/>
    </row>
    <row r="104" spans="1:11" ht="76.5" customHeight="1">
      <c r="A104" s="73" t="s">
        <v>71</v>
      </c>
      <c r="B104" s="20" t="s">
        <v>165</v>
      </c>
      <c r="C104" s="10" t="s">
        <v>13</v>
      </c>
      <c r="D104" s="8">
        <v>51</v>
      </c>
      <c r="E104" s="17"/>
      <c r="F104" s="74"/>
      <c r="G104" s="338"/>
      <c r="K104" s="37"/>
    </row>
    <row r="105" spans="1:11" ht="109.5" customHeight="1">
      <c r="A105" s="73" t="s">
        <v>72</v>
      </c>
      <c r="B105" s="20" t="s">
        <v>164</v>
      </c>
      <c r="C105" s="35" t="s">
        <v>13</v>
      </c>
      <c r="D105" s="42">
        <v>390</v>
      </c>
      <c r="E105" s="50"/>
      <c r="F105" s="75"/>
      <c r="G105" s="338"/>
      <c r="K105" s="37"/>
    </row>
    <row r="106" spans="1:11" ht="108.75" customHeight="1">
      <c r="A106" s="73" t="s">
        <v>73</v>
      </c>
      <c r="B106" s="20" t="s">
        <v>103</v>
      </c>
      <c r="C106" s="35" t="s">
        <v>13</v>
      </c>
      <c r="D106" s="42">
        <v>51</v>
      </c>
      <c r="E106" s="50"/>
      <c r="F106" s="75"/>
      <c r="G106" s="338"/>
      <c r="K106" s="37"/>
    </row>
    <row r="107" spans="1:11" ht="97.5" customHeight="1">
      <c r="A107" s="73" t="s">
        <v>75</v>
      </c>
      <c r="B107" s="34" t="s">
        <v>152</v>
      </c>
      <c r="C107" s="35" t="s">
        <v>50</v>
      </c>
      <c r="D107" s="103">
        <v>622</v>
      </c>
      <c r="E107" s="121"/>
      <c r="F107" s="87"/>
    </row>
    <row r="108" spans="1:11" ht="52.5" customHeight="1">
      <c r="A108" s="73" t="s">
        <v>76</v>
      </c>
      <c r="B108" s="33" t="s">
        <v>117</v>
      </c>
      <c r="C108" s="10" t="s">
        <v>13</v>
      </c>
      <c r="D108" s="8">
        <v>34</v>
      </c>
      <c r="E108" s="17"/>
      <c r="F108" s="76"/>
    </row>
    <row r="109" spans="1:11" s="31" customFormat="1" ht="59.45" customHeight="1">
      <c r="A109" s="106" t="s">
        <v>77</v>
      </c>
      <c r="B109" s="46" t="s">
        <v>156</v>
      </c>
      <c r="C109" s="131" t="s">
        <v>39</v>
      </c>
      <c r="D109" s="65">
        <v>47</v>
      </c>
      <c r="E109" s="66"/>
      <c r="F109" s="132"/>
      <c r="G109" s="71"/>
    </row>
    <row r="110" spans="1:11" s="31" customFormat="1" ht="100.5" customHeight="1">
      <c r="A110" s="106" t="s">
        <v>78</v>
      </c>
      <c r="B110" s="100" t="s">
        <v>239</v>
      </c>
      <c r="C110" s="120" t="s">
        <v>13</v>
      </c>
      <c r="D110" s="103">
        <v>2120</v>
      </c>
      <c r="E110" s="121"/>
      <c r="F110" s="122"/>
      <c r="G110" s="71"/>
      <c r="K110" s="130"/>
    </row>
    <row r="111" spans="1:11" s="31" customFormat="1" ht="112.5" customHeight="1">
      <c r="A111" s="106" t="s">
        <v>79</v>
      </c>
      <c r="B111" s="100" t="s">
        <v>240</v>
      </c>
      <c r="C111" s="120" t="s">
        <v>13</v>
      </c>
      <c r="D111" s="103">
        <v>1020</v>
      </c>
      <c r="E111" s="121"/>
      <c r="F111" s="122"/>
      <c r="G111" s="71"/>
      <c r="K111" s="130"/>
    </row>
    <row r="112" spans="1:11" s="31" customFormat="1" ht="116.25" customHeight="1">
      <c r="A112" s="106" t="s">
        <v>80</v>
      </c>
      <c r="B112" s="100" t="s">
        <v>157</v>
      </c>
      <c r="C112" s="120" t="s">
        <v>39</v>
      </c>
      <c r="D112" s="103">
        <v>200</v>
      </c>
      <c r="E112" s="121"/>
      <c r="F112" s="122"/>
      <c r="G112" s="71"/>
      <c r="K112" s="130"/>
    </row>
    <row r="113" spans="1:11" s="31" customFormat="1" ht="116.25" customHeight="1">
      <c r="A113" s="106" t="s">
        <v>81</v>
      </c>
      <c r="B113" s="100" t="s">
        <v>163</v>
      </c>
      <c r="C113" s="120" t="s">
        <v>139</v>
      </c>
      <c r="D113" s="103">
        <v>25</v>
      </c>
      <c r="E113" s="121"/>
      <c r="F113" s="122"/>
      <c r="G113" s="71"/>
      <c r="K113" s="130"/>
    </row>
    <row r="114" spans="1:11" s="31" customFormat="1" ht="64.5" customHeight="1">
      <c r="A114" s="106" t="s">
        <v>82</v>
      </c>
      <c r="B114" s="100" t="s">
        <v>144</v>
      </c>
      <c r="C114" s="120" t="s">
        <v>13</v>
      </c>
      <c r="D114" s="103">
        <v>270</v>
      </c>
      <c r="E114" s="121"/>
      <c r="F114" s="122"/>
      <c r="G114" s="71"/>
      <c r="K114" s="130"/>
    </row>
    <row r="115" spans="1:11" s="31" customFormat="1" ht="105.75" customHeight="1">
      <c r="A115" s="106" t="s">
        <v>83</v>
      </c>
      <c r="B115" s="100" t="s">
        <v>158</v>
      </c>
      <c r="C115" s="120" t="s">
        <v>13</v>
      </c>
      <c r="D115" s="103">
        <v>249</v>
      </c>
      <c r="E115" s="121"/>
      <c r="F115" s="122"/>
      <c r="G115" s="71"/>
      <c r="K115" s="130"/>
    </row>
    <row r="116" spans="1:11" s="109" customFormat="1" ht="109.9" customHeight="1">
      <c r="A116" s="106" t="s">
        <v>84</v>
      </c>
      <c r="B116" s="107" t="s">
        <v>154</v>
      </c>
      <c r="C116" s="30" t="s">
        <v>136</v>
      </c>
      <c r="D116" s="108">
        <v>30</v>
      </c>
      <c r="E116" s="101"/>
      <c r="F116" s="102"/>
      <c r="G116" s="129"/>
    </row>
    <row r="117" spans="1:11" s="170" customFormat="1">
      <c r="A117" s="203" t="s">
        <v>11</v>
      </c>
      <c r="B117" s="327" t="s">
        <v>143</v>
      </c>
      <c r="C117" s="327"/>
      <c r="D117" s="327"/>
      <c r="E117" s="328"/>
      <c r="F117" s="204"/>
      <c r="G117" s="169"/>
    </row>
    <row r="118" spans="1:11" ht="16.149999999999999" customHeight="1">
      <c r="A118" s="83"/>
      <c r="B118" s="60"/>
      <c r="C118" s="61"/>
      <c r="D118" s="62"/>
      <c r="E118" s="63"/>
      <c r="F118" s="84"/>
    </row>
    <row r="119" spans="1:11" s="170" customFormat="1">
      <c r="A119" s="202" t="s">
        <v>3</v>
      </c>
      <c r="B119" s="185" t="s">
        <v>25</v>
      </c>
      <c r="C119" s="186" t="s">
        <v>14</v>
      </c>
      <c r="D119" s="187" t="s">
        <v>15</v>
      </c>
      <c r="E119" s="188" t="s">
        <v>17</v>
      </c>
      <c r="F119" s="198" t="s">
        <v>16</v>
      </c>
      <c r="G119" s="169"/>
    </row>
    <row r="120" spans="1:11" ht="230.45" customHeight="1">
      <c r="A120" s="73" t="s">
        <v>70</v>
      </c>
      <c r="B120" s="48" t="s">
        <v>106</v>
      </c>
      <c r="C120" s="35" t="s">
        <v>13</v>
      </c>
      <c r="D120" s="42">
        <v>80</v>
      </c>
      <c r="E120" s="50"/>
      <c r="F120" s="75"/>
      <c r="K120" s="51"/>
    </row>
    <row r="121" spans="1:11" s="31" customFormat="1" ht="217.15" customHeight="1">
      <c r="A121" s="106" t="s">
        <v>71</v>
      </c>
      <c r="B121" s="127" t="s">
        <v>138</v>
      </c>
      <c r="C121" s="120" t="s">
        <v>13</v>
      </c>
      <c r="D121" s="103">
        <v>26</v>
      </c>
      <c r="E121" s="121"/>
      <c r="F121" s="122"/>
      <c r="G121" s="71"/>
      <c r="K121" s="128"/>
    </row>
    <row r="122" spans="1:11" s="170" customFormat="1">
      <c r="A122" s="191" t="s">
        <v>3</v>
      </c>
      <c r="B122" s="291" t="s">
        <v>31</v>
      </c>
      <c r="C122" s="292"/>
      <c r="D122" s="292"/>
      <c r="E122" s="292"/>
      <c r="F122" s="168"/>
      <c r="G122" s="169"/>
    </row>
    <row r="123" spans="1:11" ht="15.6" customHeight="1">
      <c r="A123" s="321"/>
      <c r="B123" s="322"/>
      <c r="C123" s="322"/>
      <c r="D123" s="322"/>
      <c r="E123" s="322"/>
      <c r="F123" s="323"/>
    </row>
    <row r="124" spans="1:11" s="170" customFormat="1">
      <c r="A124" s="201" t="s">
        <v>4</v>
      </c>
      <c r="B124" s="185" t="s">
        <v>35</v>
      </c>
      <c r="C124" s="186" t="s">
        <v>14</v>
      </c>
      <c r="D124" s="187" t="s">
        <v>15</v>
      </c>
      <c r="E124" s="188" t="s">
        <v>17</v>
      </c>
      <c r="F124" s="198" t="s">
        <v>16</v>
      </c>
      <c r="G124" s="169"/>
    </row>
    <row r="125" spans="1:11" ht="71.25">
      <c r="A125" s="73" t="s">
        <v>70</v>
      </c>
      <c r="B125" s="99" t="s">
        <v>104</v>
      </c>
      <c r="C125" s="49" t="s">
        <v>39</v>
      </c>
      <c r="D125" s="42">
        <v>22</v>
      </c>
      <c r="E125" s="64"/>
      <c r="F125" s="88"/>
    </row>
    <row r="126" spans="1:11" ht="57" customHeight="1">
      <c r="A126" s="73" t="s">
        <v>71</v>
      </c>
      <c r="B126" s="99" t="s">
        <v>132</v>
      </c>
      <c r="C126" s="49" t="s">
        <v>13</v>
      </c>
      <c r="D126" s="103">
        <v>7</v>
      </c>
      <c r="E126" s="104"/>
      <c r="F126" s="105"/>
    </row>
    <row r="127" spans="1:11" s="7" customFormat="1" ht="75" customHeight="1">
      <c r="A127" s="73" t="s">
        <v>72</v>
      </c>
      <c r="B127" s="99" t="s">
        <v>133</v>
      </c>
      <c r="C127" s="49" t="s">
        <v>13</v>
      </c>
      <c r="D127" s="103">
        <v>14</v>
      </c>
      <c r="E127" s="104"/>
      <c r="F127" s="105"/>
      <c r="G127" s="5"/>
    </row>
    <row r="128" spans="1:11" s="111" customFormat="1" ht="94.5" customHeight="1">
      <c r="A128" s="106" t="s">
        <v>73</v>
      </c>
      <c r="B128" s="125" t="s">
        <v>147</v>
      </c>
      <c r="C128" s="126" t="s">
        <v>13</v>
      </c>
      <c r="D128" s="103">
        <v>270</v>
      </c>
      <c r="E128" s="104"/>
      <c r="F128" s="105"/>
      <c r="G128" s="71"/>
    </row>
    <row r="129" spans="1:256" s="170" customFormat="1" ht="16.5" customHeight="1">
      <c r="A129" s="191" t="s">
        <v>4</v>
      </c>
      <c r="B129" s="291" t="s">
        <v>32</v>
      </c>
      <c r="C129" s="292"/>
      <c r="D129" s="292"/>
      <c r="E129" s="292"/>
      <c r="F129" s="200"/>
      <c r="G129" s="169"/>
    </row>
    <row r="130" spans="1:256" ht="16.5" customHeight="1">
      <c r="A130" s="285"/>
      <c r="B130" s="286"/>
      <c r="C130" s="286"/>
      <c r="D130" s="286"/>
      <c r="E130" s="286"/>
      <c r="F130" s="287"/>
    </row>
    <row r="131" spans="1:256" s="199" customFormat="1" ht="15">
      <c r="A131" s="191" t="s">
        <v>0</v>
      </c>
      <c r="B131" s="197" t="s">
        <v>41</v>
      </c>
      <c r="C131" s="186" t="s">
        <v>14</v>
      </c>
      <c r="D131" s="187" t="s">
        <v>15</v>
      </c>
      <c r="E131" s="188" t="s">
        <v>17</v>
      </c>
      <c r="F131" s="198" t="s">
        <v>16</v>
      </c>
    </row>
    <row r="132" spans="1:256" s="31" customFormat="1" ht="95.25" customHeight="1">
      <c r="A132" s="73" t="s">
        <v>70</v>
      </c>
      <c r="B132" s="100" t="s">
        <v>64</v>
      </c>
      <c r="C132" s="30" t="s">
        <v>13</v>
      </c>
      <c r="D132" s="65">
        <v>6</v>
      </c>
      <c r="E132" s="66"/>
      <c r="F132" s="90"/>
      <c r="G132" s="71"/>
    </row>
    <row r="133" spans="1:256" s="195" customFormat="1" ht="17.25" customHeight="1">
      <c r="A133" s="191" t="s">
        <v>0</v>
      </c>
      <c r="B133" s="342" t="s">
        <v>129</v>
      </c>
      <c r="C133" s="342"/>
      <c r="D133" s="342"/>
      <c r="E133" s="342"/>
      <c r="F133" s="192"/>
      <c r="G133" s="193"/>
      <c r="H133" s="194"/>
      <c r="O133" s="196"/>
      <c r="P133" s="196"/>
      <c r="Q133" s="196"/>
      <c r="R133" s="196"/>
      <c r="S133" s="196"/>
      <c r="T133" s="196"/>
      <c r="U133" s="196"/>
      <c r="V133" s="196"/>
      <c r="W133" s="196"/>
      <c r="X133" s="196"/>
      <c r="Y133" s="196"/>
      <c r="Z133" s="196"/>
      <c r="AA133" s="196"/>
      <c r="AB133" s="196"/>
      <c r="AC133" s="196"/>
      <c r="AD133" s="196"/>
      <c r="AE133" s="196"/>
      <c r="AF133" s="196"/>
      <c r="AG133" s="196"/>
      <c r="AH133" s="196"/>
      <c r="AI133" s="196"/>
      <c r="AJ133" s="196"/>
      <c r="AK133" s="196"/>
      <c r="AL133" s="196"/>
      <c r="AM133" s="196"/>
      <c r="AN133" s="196"/>
      <c r="AO133" s="196"/>
      <c r="AP133" s="196"/>
      <c r="AQ133" s="196"/>
      <c r="AR133" s="196"/>
      <c r="AS133" s="196"/>
      <c r="AT133" s="196"/>
      <c r="AU133" s="196"/>
      <c r="AV133" s="196"/>
      <c r="AW133" s="196"/>
      <c r="AX133" s="196"/>
      <c r="AY133" s="196"/>
      <c r="AZ133" s="196"/>
      <c r="BA133" s="196"/>
      <c r="BB133" s="196"/>
      <c r="BC133" s="196"/>
      <c r="BD133" s="196"/>
      <c r="BE133" s="196"/>
      <c r="BF133" s="196"/>
      <c r="BG133" s="196"/>
      <c r="BH133" s="196"/>
      <c r="BI133" s="196"/>
      <c r="BJ133" s="196"/>
      <c r="BK133" s="196"/>
      <c r="BL133" s="196"/>
      <c r="BM133" s="196"/>
      <c r="BN133" s="196"/>
      <c r="BO133" s="196"/>
      <c r="BP133" s="196"/>
      <c r="BQ133" s="196"/>
      <c r="BR133" s="196"/>
      <c r="BS133" s="196"/>
      <c r="BT133" s="196"/>
      <c r="BU133" s="196"/>
      <c r="BV133" s="196"/>
      <c r="BW133" s="196"/>
      <c r="BX133" s="196"/>
      <c r="BY133" s="196"/>
      <c r="BZ133" s="196"/>
      <c r="CA133" s="196"/>
      <c r="CB133" s="196"/>
      <c r="CC133" s="196"/>
      <c r="CD133" s="196"/>
      <c r="CE133" s="196"/>
      <c r="CF133" s="196"/>
      <c r="CG133" s="196"/>
      <c r="CH133" s="196"/>
      <c r="CI133" s="196"/>
      <c r="CJ133" s="196"/>
      <c r="CK133" s="196"/>
      <c r="CL133" s="196"/>
      <c r="CM133" s="196"/>
      <c r="CN133" s="196"/>
      <c r="CO133" s="196"/>
      <c r="CP133" s="196"/>
      <c r="CQ133" s="196"/>
      <c r="CR133" s="196"/>
      <c r="CS133" s="196"/>
      <c r="CT133" s="196"/>
      <c r="CU133" s="196"/>
      <c r="CV133" s="196"/>
      <c r="CW133" s="196"/>
      <c r="CX133" s="196"/>
      <c r="CY133" s="196"/>
      <c r="CZ133" s="196"/>
      <c r="DA133" s="196"/>
      <c r="DB133" s="196"/>
      <c r="DC133" s="196"/>
      <c r="DD133" s="196"/>
      <c r="DE133" s="196"/>
      <c r="DF133" s="196"/>
      <c r="DG133" s="196"/>
      <c r="DH133" s="196"/>
      <c r="DI133" s="196"/>
      <c r="DJ133" s="196"/>
      <c r="DK133" s="196"/>
      <c r="DL133" s="196"/>
      <c r="DM133" s="196"/>
      <c r="DN133" s="196"/>
      <c r="DO133" s="196"/>
      <c r="DP133" s="196"/>
      <c r="DQ133" s="196"/>
      <c r="DR133" s="196"/>
      <c r="DS133" s="196"/>
      <c r="DT133" s="196"/>
      <c r="DU133" s="196"/>
      <c r="DV133" s="196"/>
      <c r="DW133" s="196"/>
      <c r="DX133" s="196"/>
      <c r="DY133" s="196"/>
      <c r="DZ133" s="196"/>
      <c r="EA133" s="196"/>
      <c r="EB133" s="196"/>
      <c r="EC133" s="196"/>
      <c r="ED133" s="196"/>
      <c r="EE133" s="196"/>
      <c r="EF133" s="196"/>
      <c r="EG133" s="196"/>
      <c r="EH133" s="196"/>
      <c r="EI133" s="196"/>
      <c r="EJ133" s="196"/>
      <c r="EK133" s="196"/>
      <c r="EL133" s="196"/>
      <c r="EM133" s="196"/>
      <c r="EN133" s="196"/>
      <c r="EO133" s="196"/>
      <c r="EP133" s="196"/>
      <c r="EQ133" s="196"/>
      <c r="ER133" s="196"/>
      <c r="ES133" s="196"/>
      <c r="ET133" s="196"/>
      <c r="EU133" s="196"/>
      <c r="EV133" s="196"/>
      <c r="EW133" s="196"/>
      <c r="EX133" s="196"/>
      <c r="EY133" s="196"/>
      <c r="EZ133" s="196"/>
      <c r="FA133" s="196"/>
      <c r="FB133" s="196"/>
      <c r="FC133" s="196"/>
      <c r="FD133" s="196"/>
      <c r="FE133" s="196"/>
      <c r="FF133" s="196"/>
      <c r="FG133" s="196"/>
      <c r="FH133" s="196"/>
      <c r="FI133" s="196"/>
      <c r="FJ133" s="196"/>
      <c r="FK133" s="196"/>
      <c r="FL133" s="196"/>
      <c r="FM133" s="196"/>
      <c r="FN133" s="196"/>
      <c r="FO133" s="196"/>
      <c r="FP133" s="196"/>
      <c r="FQ133" s="196"/>
      <c r="FR133" s="196"/>
      <c r="FS133" s="196"/>
      <c r="FT133" s="196"/>
      <c r="FU133" s="196"/>
      <c r="FV133" s="196"/>
      <c r="FW133" s="196"/>
      <c r="FX133" s="196"/>
      <c r="FY133" s="196"/>
      <c r="FZ133" s="196"/>
      <c r="GA133" s="196"/>
      <c r="GB133" s="196"/>
      <c r="GC133" s="196"/>
      <c r="GD133" s="196"/>
      <c r="GE133" s="196"/>
      <c r="GF133" s="196"/>
      <c r="GG133" s="196"/>
      <c r="GH133" s="196"/>
      <c r="GI133" s="196"/>
      <c r="GJ133" s="196"/>
      <c r="GK133" s="196"/>
      <c r="GL133" s="196"/>
      <c r="GM133" s="196"/>
      <c r="GN133" s="196"/>
      <c r="GO133" s="196"/>
      <c r="GP133" s="196"/>
      <c r="GQ133" s="196"/>
      <c r="GR133" s="196"/>
      <c r="GS133" s="196"/>
      <c r="GT133" s="196"/>
      <c r="GU133" s="196"/>
      <c r="GV133" s="196"/>
      <c r="GW133" s="196"/>
      <c r="GX133" s="196"/>
      <c r="GY133" s="196"/>
      <c r="GZ133" s="196"/>
      <c r="HA133" s="196"/>
      <c r="HB133" s="196"/>
      <c r="HC133" s="196"/>
      <c r="HD133" s="196"/>
      <c r="HE133" s="196"/>
      <c r="HF133" s="196"/>
      <c r="HG133" s="196"/>
      <c r="HH133" s="196"/>
      <c r="HI133" s="196"/>
      <c r="HJ133" s="196"/>
      <c r="HK133" s="196"/>
      <c r="HL133" s="196"/>
      <c r="HM133" s="196"/>
      <c r="HN133" s="196"/>
      <c r="HO133" s="196"/>
      <c r="HP133" s="196"/>
      <c r="HQ133" s="196"/>
      <c r="HR133" s="196"/>
      <c r="HS133" s="196"/>
      <c r="HT133" s="196"/>
      <c r="HU133" s="196"/>
      <c r="HV133" s="196"/>
      <c r="HW133" s="196"/>
      <c r="HX133" s="196"/>
      <c r="HY133" s="196"/>
      <c r="HZ133" s="196"/>
      <c r="IA133" s="196"/>
      <c r="IB133" s="196"/>
      <c r="IC133" s="196"/>
      <c r="ID133" s="196"/>
      <c r="IE133" s="196"/>
      <c r="IF133" s="196"/>
      <c r="IG133" s="196"/>
      <c r="IH133" s="196"/>
      <c r="II133" s="196"/>
      <c r="IJ133" s="196"/>
      <c r="IK133" s="196"/>
      <c r="IL133" s="196"/>
      <c r="IM133" s="196"/>
      <c r="IN133" s="196"/>
      <c r="IO133" s="196"/>
      <c r="IP133" s="196"/>
      <c r="IQ133" s="196"/>
      <c r="IR133" s="196"/>
      <c r="IS133" s="196"/>
      <c r="IT133" s="196"/>
      <c r="IU133" s="196"/>
      <c r="IV133" s="196"/>
    </row>
    <row r="134" spans="1:256" s="27" customFormat="1" ht="16.5" customHeight="1">
      <c r="A134" s="282"/>
      <c r="B134" s="283"/>
      <c r="C134" s="283"/>
      <c r="D134" s="283"/>
      <c r="E134" s="283"/>
      <c r="F134" s="284"/>
      <c r="G134" s="72"/>
      <c r="H134" s="32"/>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c r="II134" s="3"/>
      <c r="IJ134" s="3"/>
      <c r="IK134" s="3"/>
      <c r="IL134" s="3"/>
      <c r="IM134" s="3"/>
      <c r="IN134" s="3"/>
      <c r="IO134" s="3"/>
      <c r="IP134" s="3"/>
      <c r="IQ134" s="3"/>
      <c r="IR134" s="3"/>
      <c r="IS134" s="3"/>
      <c r="IT134" s="3"/>
      <c r="IU134" s="3"/>
      <c r="IV134" s="3"/>
    </row>
    <row r="135" spans="1:256" s="170" customFormat="1">
      <c r="A135" s="167" t="s">
        <v>5</v>
      </c>
      <c r="B135" s="185" t="s">
        <v>36</v>
      </c>
      <c r="C135" s="186" t="s">
        <v>14</v>
      </c>
      <c r="D135" s="187" t="s">
        <v>15</v>
      </c>
      <c r="E135" s="188" t="s">
        <v>17</v>
      </c>
      <c r="F135" s="189" t="s">
        <v>16</v>
      </c>
      <c r="G135" s="169"/>
    </row>
    <row r="136" spans="1:256" ht="117" customHeight="1">
      <c r="A136" s="73" t="s">
        <v>70</v>
      </c>
      <c r="B136" s="9" t="s">
        <v>105</v>
      </c>
      <c r="C136" s="35" t="s">
        <v>51</v>
      </c>
      <c r="D136" s="65">
        <v>12</v>
      </c>
      <c r="E136" s="66"/>
      <c r="F136" s="90"/>
    </row>
    <row r="137" spans="1:256" ht="62.25" customHeight="1">
      <c r="A137" s="73" t="s">
        <v>71</v>
      </c>
      <c r="B137" s="20" t="s">
        <v>126</v>
      </c>
      <c r="C137" s="35" t="s">
        <v>125</v>
      </c>
      <c r="D137" s="65">
        <v>1</v>
      </c>
      <c r="E137" s="66"/>
      <c r="F137" s="90"/>
    </row>
    <row r="138" spans="1:256" ht="62.25" customHeight="1">
      <c r="A138" s="73" t="s">
        <v>72</v>
      </c>
      <c r="B138" s="20" t="s">
        <v>243</v>
      </c>
      <c r="C138" s="35" t="s">
        <v>169</v>
      </c>
      <c r="D138" s="65">
        <v>18</v>
      </c>
      <c r="E138" s="66"/>
      <c r="F138" s="90"/>
    </row>
    <row r="139" spans="1:256" ht="62.25" customHeight="1">
      <c r="A139" s="73" t="s">
        <v>73</v>
      </c>
      <c r="B139" s="20" t="s">
        <v>250</v>
      </c>
      <c r="C139" s="35" t="s">
        <v>251</v>
      </c>
      <c r="D139" s="65">
        <v>70</v>
      </c>
      <c r="E139" s="66"/>
      <c r="F139" s="90"/>
    </row>
    <row r="140" spans="1:256" s="170" customFormat="1">
      <c r="A140" s="191" t="s">
        <v>5</v>
      </c>
      <c r="B140" s="291" t="s">
        <v>37</v>
      </c>
      <c r="C140" s="292"/>
      <c r="D140" s="292"/>
      <c r="E140" s="311"/>
      <c r="F140" s="168"/>
      <c r="G140" s="169"/>
    </row>
    <row r="141" spans="1:256" s="7" customFormat="1" ht="16.5">
      <c r="A141" s="279"/>
      <c r="B141" s="280"/>
      <c r="C141" s="280"/>
      <c r="D141" s="280"/>
      <c r="E141" s="280"/>
      <c r="F141" s="281"/>
      <c r="G141" s="5"/>
    </row>
    <row r="142" spans="1:256" s="190" customFormat="1" ht="16.5">
      <c r="A142" s="167" t="s">
        <v>6</v>
      </c>
      <c r="B142" s="185" t="s">
        <v>38</v>
      </c>
      <c r="C142" s="186" t="s">
        <v>14</v>
      </c>
      <c r="D142" s="187" t="s">
        <v>15</v>
      </c>
      <c r="E142" s="188" t="s">
        <v>17</v>
      </c>
      <c r="F142" s="189" t="s">
        <v>16</v>
      </c>
      <c r="G142" s="169"/>
    </row>
    <row r="143" spans="1:256" s="7" customFormat="1" ht="118.5" customHeight="1">
      <c r="A143" s="73" t="s">
        <v>70</v>
      </c>
      <c r="B143" s="20" t="s">
        <v>276</v>
      </c>
      <c r="C143" s="19" t="s">
        <v>12</v>
      </c>
      <c r="D143" s="43">
        <v>6</v>
      </c>
      <c r="E143" s="44"/>
      <c r="F143" s="74"/>
      <c r="G143" s="5"/>
    </row>
    <row r="144" spans="1:256" s="7" customFormat="1" ht="71.25">
      <c r="A144" s="73" t="s">
        <v>71</v>
      </c>
      <c r="B144" s="20" t="s">
        <v>277</v>
      </c>
      <c r="C144" s="10" t="s">
        <v>12</v>
      </c>
      <c r="D144" s="8">
        <v>6</v>
      </c>
      <c r="E144" s="17"/>
      <c r="F144" s="74"/>
      <c r="G144" s="5"/>
    </row>
    <row r="145" spans="1:11" s="7" customFormat="1" ht="105.75" customHeight="1">
      <c r="A145" s="73" t="s">
        <v>72</v>
      </c>
      <c r="B145" s="20" t="s">
        <v>278</v>
      </c>
      <c r="C145" s="35" t="s">
        <v>12</v>
      </c>
      <c r="D145" s="42">
        <v>6</v>
      </c>
      <c r="E145" s="50"/>
      <c r="F145" s="75"/>
      <c r="G145" s="5"/>
    </row>
    <row r="146" spans="1:11" s="7" customFormat="1" ht="112.5" customHeight="1">
      <c r="A146" s="73" t="s">
        <v>73</v>
      </c>
      <c r="B146" s="20" t="s">
        <v>279</v>
      </c>
      <c r="C146" s="35" t="s">
        <v>12</v>
      </c>
      <c r="D146" s="42">
        <v>6</v>
      </c>
      <c r="E146" s="50"/>
      <c r="F146" s="75"/>
      <c r="G146" s="5"/>
    </row>
    <row r="147" spans="1:11" s="7" customFormat="1" ht="33.75" customHeight="1">
      <c r="A147" s="73" t="s">
        <v>75</v>
      </c>
      <c r="B147" s="20" t="s">
        <v>57</v>
      </c>
      <c r="C147" s="288"/>
      <c r="D147" s="289"/>
      <c r="E147" s="289"/>
      <c r="F147" s="290"/>
      <c r="G147" s="5"/>
    </row>
    <row r="148" spans="1:11" s="7" customFormat="1" ht="47.25" customHeight="1">
      <c r="A148" s="73" t="s">
        <v>235</v>
      </c>
      <c r="B148" s="33" t="s">
        <v>280</v>
      </c>
      <c r="C148" s="35" t="s">
        <v>12</v>
      </c>
      <c r="D148" s="42">
        <v>5</v>
      </c>
      <c r="E148" s="50"/>
      <c r="F148" s="75"/>
      <c r="G148" s="5"/>
    </row>
    <row r="149" spans="1:11" s="7" customFormat="1" ht="44.25" customHeight="1">
      <c r="A149" s="73" t="s">
        <v>236</v>
      </c>
      <c r="B149" s="9" t="s">
        <v>281</v>
      </c>
      <c r="C149" s="35" t="s">
        <v>12</v>
      </c>
      <c r="D149" s="42">
        <v>7</v>
      </c>
      <c r="E149" s="50"/>
      <c r="F149" s="75"/>
      <c r="G149" s="5"/>
    </row>
    <row r="150" spans="1:11" s="7" customFormat="1" ht="48" customHeight="1" thickBot="1">
      <c r="A150" s="73" t="s">
        <v>237</v>
      </c>
      <c r="B150" s="264" t="s">
        <v>282</v>
      </c>
      <c r="C150" s="35" t="s">
        <v>12</v>
      </c>
      <c r="D150" s="42">
        <v>7</v>
      </c>
      <c r="E150" s="50"/>
      <c r="F150" s="75"/>
      <c r="G150" s="5"/>
    </row>
    <row r="151" spans="1:11" s="170" customFormat="1">
      <c r="A151" s="167" t="s">
        <v>6</v>
      </c>
      <c r="B151" s="291" t="s">
        <v>52</v>
      </c>
      <c r="C151" s="292"/>
      <c r="D151" s="292"/>
      <c r="E151" s="292"/>
      <c r="F151" s="200"/>
      <c r="G151" s="169"/>
    </row>
    <row r="152" spans="1:11">
      <c r="A152" s="279"/>
      <c r="B152" s="280"/>
      <c r="C152" s="280"/>
      <c r="D152" s="280"/>
      <c r="E152" s="280"/>
      <c r="F152" s="281"/>
    </row>
    <row r="153" spans="1:11" s="170" customFormat="1" ht="17.25" customHeight="1">
      <c r="A153" s="167" t="s">
        <v>48</v>
      </c>
      <c r="B153" s="185" t="s">
        <v>47</v>
      </c>
      <c r="C153" s="186" t="s">
        <v>14</v>
      </c>
      <c r="D153" s="187" t="s">
        <v>15</v>
      </c>
      <c r="E153" s="188" t="s">
        <v>17</v>
      </c>
      <c r="F153" s="189" t="s">
        <v>16</v>
      </c>
      <c r="G153" s="169"/>
    </row>
    <row r="154" spans="1:11" ht="37.9" customHeight="1">
      <c r="A154" s="73" t="s">
        <v>70</v>
      </c>
      <c r="B154" s="41" t="s">
        <v>65</v>
      </c>
      <c r="C154" s="35" t="s">
        <v>50</v>
      </c>
      <c r="D154" s="42">
        <v>6.5</v>
      </c>
      <c r="E154" s="35"/>
      <c r="F154" s="75"/>
      <c r="K154" s="60"/>
    </row>
    <row r="155" spans="1:11" ht="59.25" customHeight="1">
      <c r="A155" s="73" t="s">
        <v>71</v>
      </c>
      <c r="B155" s="41" t="s">
        <v>113</v>
      </c>
      <c r="C155" s="35" t="s">
        <v>12</v>
      </c>
      <c r="D155" s="42">
        <v>55</v>
      </c>
      <c r="E155" s="35"/>
      <c r="F155" s="75"/>
      <c r="K155" s="60"/>
    </row>
    <row r="156" spans="1:11" ht="39" customHeight="1">
      <c r="A156" s="73" t="s">
        <v>72</v>
      </c>
      <c r="B156" s="41" t="s">
        <v>128</v>
      </c>
      <c r="C156" s="35" t="s">
        <v>12</v>
      </c>
      <c r="D156" s="42">
        <v>3</v>
      </c>
      <c r="E156" s="35"/>
      <c r="F156" s="75"/>
      <c r="K156" s="60"/>
    </row>
    <row r="157" spans="1:11" s="261" customFormat="1" ht="231.75" customHeight="1">
      <c r="A157" s="255" t="s">
        <v>73</v>
      </c>
      <c r="B157" s="256" t="s">
        <v>270</v>
      </c>
      <c r="C157" s="257" t="s">
        <v>271</v>
      </c>
      <c r="D157" s="258">
        <v>4</v>
      </c>
      <c r="E157" s="257"/>
      <c r="F157" s="259"/>
      <c r="G157" s="260"/>
      <c r="K157" s="262"/>
    </row>
    <row r="158" spans="1:11" s="31" customFormat="1" ht="64.900000000000006" customHeight="1">
      <c r="A158" s="106" t="s">
        <v>75</v>
      </c>
      <c r="B158" s="45" t="s">
        <v>153</v>
      </c>
      <c r="C158" s="120" t="s">
        <v>12</v>
      </c>
      <c r="D158" s="103">
        <v>1</v>
      </c>
      <c r="E158" s="120"/>
      <c r="F158" s="122"/>
      <c r="G158" s="71"/>
      <c r="K158" s="123"/>
    </row>
    <row r="159" spans="1:11" s="31" customFormat="1" ht="54.6" customHeight="1">
      <c r="A159" s="106" t="s">
        <v>76</v>
      </c>
      <c r="B159" s="45" t="s">
        <v>170</v>
      </c>
      <c r="C159" s="120" t="s">
        <v>12</v>
      </c>
      <c r="D159" s="103">
        <v>2</v>
      </c>
      <c r="E159" s="120"/>
      <c r="F159" s="122"/>
      <c r="G159" s="71"/>
      <c r="K159" s="123"/>
    </row>
    <row r="160" spans="1:11" ht="39" customHeight="1">
      <c r="A160" s="73" t="s">
        <v>77</v>
      </c>
      <c r="B160" s="41" t="s">
        <v>253</v>
      </c>
      <c r="C160" s="35" t="s">
        <v>136</v>
      </c>
      <c r="D160" s="42">
        <v>6</v>
      </c>
      <c r="E160" s="35"/>
      <c r="F160" s="75"/>
      <c r="K160" s="60"/>
    </row>
    <row r="161" spans="1:7" s="170" customFormat="1" ht="17.25" customHeight="1">
      <c r="A161" s="167" t="s">
        <v>48</v>
      </c>
      <c r="B161" s="291" t="s">
        <v>53</v>
      </c>
      <c r="C161" s="292"/>
      <c r="D161" s="292"/>
      <c r="E161" s="311"/>
      <c r="F161" s="200"/>
      <c r="G161" s="169"/>
    </row>
    <row r="162" spans="1:7" ht="17.25" customHeight="1" thickBot="1">
      <c r="A162" s="339"/>
      <c r="B162" s="340"/>
      <c r="C162" s="340"/>
      <c r="D162" s="340"/>
      <c r="E162" s="340"/>
      <c r="F162" s="341"/>
    </row>
    <row r="163" spans="1:7" s="170" customFormat="1" ht="17.25" customHeight="1">
      <c r="A163" s="228" t="s">
        <v>108</v>
      </c>
      <c r="B163" s="234" t="s">
        <v>116</v>
      </c>
      <c r="C163" s="230" t="s">
        <v>14</v>
      </c>
      <c r="D163" s="231" t="s">
        <v>15</v>
      </c>
      <c r="E163" s="232" t="s">
        <v>17</v>
      </c>
      <c r="F163" s="233" t="s">
        <v>16</v>
      </c>
      <c r="G163" s="169"/>
    </row>
    <row r="164" spans="1:7" ht="54.75" customHeight="1">
      <c r="A164" s="94">
        <v>1</v>
      </c>
      <c r="B164" s="20" t="s">
        <v>238</v>
      </c>
      <c r="C164" s="35" t="s">
        <v>109</v>
      </c>
      <c r="D164" s="8">
        <v>48</v>
      </c>
      <c r="E164" s="17"/>
      <c r="F164" s="74"/>
    </row>
    <row r="165" spans="1:7" s="31" customFormat="1" ht="61.15" customHeight="1">
      <c r="A165" s="124">
        <v>2</v>
      </c>
      <c r="B165" s="100" t="s">
        <v>268</v>
      </c>
      <c r="C165" s="35" t="s">
        <v>50</v>
      </c>
      <c r="D165" s="65">
        <v>205</v>
      </c>
      <c r="E165" s="66"/>
      <c r="F165" s="90"/>
      <c r="G165" s="71"/>
    </row>
    <row r="166" spans="1:7" s="31" customFormat="1" ht="73.5" customHeight="1">
      <c r="A166" s="124">
        <v>3</v>
      </c>
      <c r="B166" s="100" t="s">
        <v>155</v>
      </c>
      <c r="C166" s="120" t="s">
        <v>109</v>
      </c>
      <c r="D166" s="65">
        <v>20</v>
      </c>
      <c r="E166" s="66"/>
      <c r="F166" s="90"/>
      <c r="G166" s="71"/>
    </row>
    <row r="167" spans="1:7" s="170" customFormat="1" ht="16.5" thickBot="1">
      <c r="A167" s="223" t="s">
        <v>108</v>
      </c>
      <c r="B167" s="265" t="s">
        <v>123</v>
      </c>
      <c r="C167" s="266"/>
      <c r="D167" s="266"/>
      <c r="E167" s="266"/>
      <c r="F167" s="184"/>
      <c r="G167" s="169"/>
    </row>
    <row r="168" spans="1:7" ht="17.25" customHeight="1" thickBot="1">
      <c r="A168" s="293"/>
      <c r="B168" s="294"/>
      <c r="C168" s="294"/>
      <c r="D168" s="294"/>
      <c r="E168" s="294"/>
      <c r="F168" s="295"/>
    </row>
    <row r="169" spans="1:7" s="170" customFormat="1" ht="17.25" customHeight="1">
      <c r="A169" s="228" t="s">
        <v>115</v>
      </c>
      <c r="B169" s="229" t="s">
        <v>134</v>
      </c>
      <c r="C169" s="230" t="s">
        <v>14</v>
      </c>
      <c r="D169" s="231" t="s">
        <v>15</v>
      </c>
      <c r="E169" s="232" t="s">
        <v>17</v>
      </c>
      <c r="F169" s="233" t="s">
        <v>16</v>
      </c>
      <c r="G169" s="169"/>
    </row>
    <row r="170" spans="1:7" ht="63.75" customHeight="1">
      <c r="A170" s="94">
        <v>1</v>
      </c>
      <c r="B170" s="20" t="s">
        <v>122</v>
      </c>
      <c r="C170" s="35" t="s">
        <v>109</v>
      </c>
      <c r="D170" s="8">
        <v>175</v>
      </c>
      <c r="E170" s="66"/>
      <c r="F170" s="74"/>
    </row>
    <row r="171" spans="1:7" s="170" customFormat="1" ht="16.5" thickBot="1">
      <c r="A171" s="223" t="s">
        <v>115</v>
      </c>
      <c r="B171" s="265" t="s">
        <v>124</v>
      </c>
      <c r="C171" s="266"/>
      <c r="D171" s="266"/>
      <c r="E171" s="266"/>
      <c r="F171" s="184"/>
      <c r="G171" s="169"/>
    </row>
    <row r="172" spans="1:7" ht="17.25" customHeight="1" thickBot="1">
      <c r="A172" s="293"/>
      <c r="B172" s="294"/>
      <c r="C172" s="294"/>
      <c r="D172" s="294"/>
      <c r="E172" s="294"/>
      <c r="F172" s="295"/>
    </row>
    <row r="173" spans="1:7" s="170" customFormat="1" ht="17.25" customHeight="1">
      <c r="A173" s="228" t="s">
        <v>121</v>
      </c>
      <c r="B173" s="229" t="s">
        <v>107</v>
      </c>
      <c r="C173" s="230" t="s">
        <v>14</v>
      </c>
      <c r="D173" s="231" t="s">
        <v>15</v>
      </c>
      <c r="E173" s="232" t="s">
        <v>17</v>
      </c>
      <c r="F173" s="233" t="s">
        <v>16</v>
      </c>
      <c r="G173" s="169"/>
    </row>
    <row r="174" spans="1:7" ht="90" customHeight="1">
      <c r="A174" s="94">
        <v>1</v>
      </c>
      <c r="B174" s="100" t="s">
        <v>131</v>
      </c>
      <c r="C174" s="35" t="s">
        <v>12</v>
      </c>
      <c r="D174" s="8">
        <v>20</v>
      </c>
      <c r="E174" s="17"/>
      <c r="F174" s="74"/>
    </row>
    <row r="175" spans="1:7" ht="55.5" customHeight="1">
      <c r="A175" s="94">
        <v>2</v>
      </c>
      <c r="B175" s="20" t="s">
        <v>111</v>
      </c>
      <c r="C175" s="35" t="s">
        <v>112</v>
      </c>
      <c r="D175" s="65">
        <v>40</v>
      </c>
      <c r="E175" s="66"/>
      <c r="F175" s="74"/>
    </row>
    <row r="176" spans="1:7" s="7" customFormat="1" ht="63" customHeight="1">
      <c r="A176" s="73" t="s">
        <v>72</v>
      </c>
      <c r="B176" s="53" t="s">
        <v>267</v>
      </c>
      <c r="C176" s="114" t="s">
        <v>136</v>
      </c>
      <c r="D176" s="42">
        <v>428</v>
      </c>
      <c r="E176" s="121"/>
      <c r="F176" s="75"/>
      <c r="G176" s="5"/>
    </row>
    <row r="177" spans="1:7" s="119" customFormat="1" ht="42.75">
      <c r="A177" s="112" t="s">
        <v>73</v>
      </c>
      <c r="B177" s="254" t="s">
        <v>275</v>
      </c>
      <c r="C177" s="114" t="s">
        <v>136</v>
      </c>
      <c r="D177" s="115">
        <v>100</v>
      </c>
      <c r="E177" s="116"/>
      <c r="F177" s="117"/>
      <c r="G177" s="118"/>
    </row>
    <row r="178" spans="1:7" s="119" customFormat="1" ht="49.15" customHeight="1">
      <c r="A178" s="112" t="s">
        <v>75</v>
      </c>
      <c r="B178" s="113" t="s">
        <v>266</v>
      </c>
      <c r="C178" s="114" t="s">
        <v>136</v>
      </c>
      <c r="D178" s="115">
        <v>240</v>
      </c>
      <c r="E178" s="116"/>
      <c r="F178" s="117"/>
      <c r="G178" s="118"/>
    </row>
    <row r="179" spans="1:7" s="119" customFormat="1" ht="47.45" customHeight="1">
      <c r="A179" s="112" t="s">
        <v>76</v>
      </c>
      <c r="B179" s="113" t="s">
        <v>145</v>
      </c>
      <c r="C179" s="114" t="s">
        <v>136</v>
      </c>
      <c r="D179" s="115">
        <v>260</v>
      </c>
      <c r="E179" s="116"/>
      <c r="F179" s="117"/>
      <c r="G179" s="118"/>
    </row>
    <row r="180" spans="1:7" s="119" customFormat="1" ht="64.150000000000006" customHeight="1">
      <c r="A180" s="112" t="s">
        <v>77</v>
      </c>
      <c r="B180" s="113" t="s">
        <v>265</v>
      </c>
      <c r="C180" s="114" t="s">
        <v>136</v>
      </c>
      <c r="D180" s="115">
        <v>1040</v>
      </c>
      <c r="E180" s="116"/>
      <c r="F180" s="117"/>
      <c r="G180" s="118"/>
    </row>
    <row r="181" spans="1:7" s="111" customFormat="1" ht="63.6" customHeight="1">
      <c r="A181" s="106" t="s">
        <v>78</v>
      </c>
      <c r="B181" s="110" t="s">
        <v>264</v>
      </c>
      <c r="C181" s="114" t="s">
        <v>136</v>
      </c>
      <c r="D181" s="103">
        <v>100</v>
      </c>
      <c r="E181" s="121"/>
      <c r="F181" s="122"/>
      <c r="G181" s="71"/>
    </row>
    <row r="182" spans="1:7" s="252" customFormat="1" ht="135.75" customHeight="1">
      <c r="A182" s="250" t="s">
        <v>79</v>
      </c>
      <c r="B182" s="110" t="s">
        <v>272</v>
      </c>
      <c r="C182" s="120" t="s">
        <v>12</v>
      </c>
      <c r="D182" s="103">
        <v>100</v>
      </c>
      <c r="E182" s="121"/>
      <c r="F182" s="122"/>
      <c r="G182" s="251"/>
    </row>
    <row r="183" spans="1:7" s="111" customFormat="1" ht="49.15" customHeight="1">
      <c r="A183" s="106" t="s">
        <v>80</v>
      </c>
      <c r="B183" s="110" t="s">
        <v>262</v>
      </c>
      <c r="C183" s="114" t="s">
        <v>136</v>
      </c>
      <c r="D183" s="103">
        <v>250</v>
      </c>
      <c r="E183" s="121"/>
      <c r="F183" s="122"/>
      <c r="G183" s="71"/>
    </row>
    <row r="184" spans="1:7" s="111" customFormat="1" ht="53.45" customHeight="1">
      <c r="A184" s="106" t="s">
        <v>81</v>
      </c>
      <c r="B184" s="46" t="s">
        <v>263</v>
      </c>
      <c r="C184" s="114" t="s">
        <v>136</v>
      </c>
      <c r="D184" s="103">
        <v>300</v>
      </c>
      <c r="E184" s="121"/>
      <c r="F184" s="122"/>
      <c r="G184" s="71"/>
    </row>
    <row r="185" spans="1:7" ht="57" customHeight="1">
      <c r="A185" s="73" t="s">
        <v>83</v>
      </c>
      <c r="B185" s="33" t="s">
        <v>172</v>
      </c>
      <c r="C185" s="10" t="s">
        <v>22</v>
      </c>
      <c r="D185" s="8">
        <v>1</v>
      </c>
      <c r="E185" s="17"/>
      <c r="F185" s="76"/>
      <c r="G185" s="98"/>
    </row>
    <row r="186" spans="1:7" ht="57" customHeight="1">
      <c r="A186" s="73" t="s">
        <v>84</v>
      </c>
      <c r="B186" s="33" t="s">
        <v>174</v>
      </c>
      <c r="C186" s="10" t="s">
        <v>12</v>
      </c>
      <c r="D186" s="8">
        <v>3</v>
      </c>
      <c r="E186" s="17"/>
      <c r="F186" s="76"/>
      <c r="G186" s="98"/>
    </row>
    <row r="187" spans="1:7" s="170" customFormat="1" ht="16.5" thickBot="1">
      <c r="A187" s="223" t="s">
        <v>121</v>
      </c>
      <c r="B187" s="265" t="s">
        <v>110</v>
      </c>
      <c r="C187" s="266"/>
      <c r="D187" s="266"/>
      <c r="E187" s="267"/>
      <c r="F187" s="184"/>
      <c r="G187" s="169"/>
    </row>
    <row r="188" spans="1:7" ht="17.25" customHeight="1" thickBot="1">
      <c r="A188" s="293"/>
      <c r="B188" s="294"/>
      <c r="C188" s="294"/>
      <c r="D188" s="294"/>
      <c r="E188" s="294"/>
      <c r="F188" s="295"/>
    </row>
    <row r="189" spans="1:7" s="170" customFormat="1" ht="17.25" customHeight="1">
      <c r="A189" s="268" t="s">
        <v>218</v>
      </c>
      <c r="B189" s="269"/>
      <c r="C189" s="269"/>
      <c r="D189" s="269"/>
      <c r="E189" s="269"/>
      <c r="F189" s="270"/>
      <c r="G189" s="169"/>
    </row>
    <row r="190" spans="1:7" ht="15.75" customHeight="1">
      <c r="A190" s="159" t="s">
        <v>1</v>
      </c>
      <c r="B190" s="160" t="s">
        <v>74</v>
      </c>
      <c r="C190" s="161"/>
      <c r="D190" s="162"/>
      <c r="E190" s="163"/>
      <c r="F190" s="164"/>
    </row>
    <row r="191" spans="1:7" ht="15.75" customHeight="1">
      <c r="A191" s="91" t="s">
        <v>2</v>
      </c>
      <c r="B191" s="25" t="s">
        <v>54</v>
      </c>
      <c r="C191" s="67"/>
      <c r="D191" s="68"/>
      <c r="E191" s="69"/>
      <c r="F191" s="89"/>
    </row>
    <row r="192" spans="1:7">
      <c r="A192" s="92" t="s">
        <v>7</v>
      </c>
      <c r="B192" s="18" t="s">
        <v>24</v>
      </c>
      <c r="C192" s="67"/>
      <c r="D192" s="68"/>
      <c r="E192" s="69"/>
      <c r="F192" s="89"/>
    </row>
    <row r="193" spans="1:7">
      <c r="A193" s="91" t="s">
        <v>9</v>
      </c>
      <c r="B193" s="18" t="s">
        <v>55</v>
      </c>
      <c r="C193" s="67"/>
      <c r="D193" s="68"/>
      <c r="E193" s="69"/>
      <c r="F193" s="89"/>
    </row>
    <row r="194" spans="1:7">
      <c r="A194" s="91" t="s">
        <v>8</v>
      </c>
      <c r="B194" s="18" t="s">
        <v>40</v>
      </c>
      <c r="C194" s="67"/>
      <c r="D194" s="68"/>
      <c r="E194" s="69"/>
      <c r="F194" s="89"/>
    </row>
    <row r="195" spans="1:7">
      <c r="A195" s="81" t="s">
        <v>10</v>
      </c>
      <c r="B195" s="23" t="s">
        <v>28</v>
      </c>
      <c r="C195" s="67"/>
      <c r="D195" s="68"/>
      <c r="E195" s="69"/>
      <c r="F195" s="89"/>
    </row>
    <row r="196" spans="1:7">
      <c r="A196" s="85" t="s">
        <v>11</v>
      </c>
      <c r="B196" s="18" t="s">
        <v>56</v>
      </c>
      <c r="C196" s="67"/>
      <c r="D196" s="68"/>
      <c r="E196" s="69"/>
      <c r="F196" s="89"/>
    </row>
    <row r="197" spans="1:7">
      <c r="A197" s="85" t="s">
        <v>3</v>
      </c>
      <c r="B197" s="18" t="s">
        <v>25</v>
      </c>
      <c r="C197" s="67"/>
      <c r="D197" s="68"/>
      <c r="E197" s="69"/>
      <c r="F197" s="89"/>
    </row>
    <row r="198" spans="1:7">
      <c r="A198" s="85" t="s">
        <v>4</v>
      </c>
      <c r="B198" s="26" t="s">
        <v>35</v>
      </c>
      <c r="C198" s="67"/>
      <c r="D198" s="68"/>
      <c r="E198" s="69"/>
      <c r="F198" s="89"/>
    </row>
    <row r="199" spans="1:7" s="7" customFormat="1" ht="16.5">
      <c r="A199" s="91" t="s">
        <v>0</v>
      </c>
      <c r="B199" s="18" t="s">
        <v>41</v>
      </c>
      <c r="C199" s="67"/>
      <c r="D199" s="68"/>
      <c r="E199" s="69"/>
      <c r="F199" s="89"/>
      <c r="G199" s="5"/>
    </row>
    <row r="200" spans="1:7" s="7" customFormat="1" ht="16.5">
      <c r="A200" s="91" t="s">
        <v>5</v>
      </c>
      <c r="B200" s="18" t="s">
        <v>36</v>
      </c>
      <c r="C200" s="67"/>
      <c r="D200" s="68"/>
      <c r="E200" s="69"/>
      <c r="F200" s="89"/>
      <c r="G200" s="5"/>
    </row>
    <row r="201" spans="1:7" s="7" customFormat="1" ht="16.5">
      <c r="A201" s="91" t="s">
        <v>6</v>
      </c>
      <c r="B201" s="18" t="s">
        <v>130</v>
      </c>
      <c r="C201" s="67"/>
      <c r="D201" s="68"/>
      <c r="E201" s="69"/>
      <c r="F201" s="89"/>
      <c r="G201" s="5"/>
    </row>
    <row r="202" spans="1:7" s="7" customFormat="1" ht="16.5">
      <c r="A202" s="91" t="s">
        <v>48</v>
      </c>
      <c r="B202" s="18" t="s">
        <v>47</v>
      </c>
      <c r="C202" s="67"/>
      <c r="D202" s="68"/>
      <c r="E202" s="69"/>
      <c r="F202" s="89"/>
      <c r="G202" s="5"/>
    </row>
    <row r="203" spans="1:7" s="7" customFormat="1" ht="16.5">
      <c r="A203" s="91" t="s">
        <v>108</v>
      </c>
      <c r="B203" s="18" t="s">
        <v>116</v>
      </c>
      <c r="C203" s="67"/>
      <c r="D203" s="68"/>
      <c r="E203" s="69"/>
      <c r="F203" s="89"/>
      <c r="G203" s="5"/>
    </row>
    <row r="204" spans="1:7" s="7" customFormat="1" ht="16.5">
      <c r="A204" s="91" t="s">
        <v>115</v>
      </c>
      <c r="B204" s="18" t="s">
        <v>135</v>
      </c>
      <c r="C204" s="67"/>
      <c r="D204" s="68"/>
      <c r="E204" s="69"/>
      <c r="F204" s="89"/>
      <c r="G204" s="5"/>
    </row>
    <row r="205" spans="1:7" s="7" customFormat="1" ht="16.5">
      <c r="A205" s="91" t="s">
        <v>121</v>
      </c>
      <c r="B205" s="18" t="s">
        <v>107</v>
      </c>
      <c r="C205" s="67"/>
      <c r="D205" s="68"/>
      <c r="E205" s="69"/>
      <c r="F205" s="89"/>
      <c r="G205" s="5"/>
    </row>
    <row r="206" spans="1:7" s="170" customFormat="1" ht="16.5" thickBot="1">
      <c r="A206" s="183"/>
      <c r="B206" s="271" t="s">
        <v>67</v>
      </c>
      <c r="C206" s="271"/>
      <c r="D206" s="271"/>
      <c r="E206" s="272"/>
      <c r="F206" s="184"/>
      <c r="G206" s="169"/>
    </row>
    <row r="207" spans="1:7" ht="16.5" thickBot="1"/>
    <row r="208" spans="1:7" s="170" customFormat="1" ht="28.5" customHeight="1" thickBot="1">
      <c r="A208" s="332" t="s">
        <v>219</v>
      </c>
      <c r="B208" s="333"/>
      <c r="C208" s="333"/>
      <c r="D208" s="333"/>
      <c r="E208" s="333"/>
      <c r="F208" s="334"/>
      <c r="G208" s="169"/>
    </row>
    <row r="209" spans="1:7" customFormat="1" ht="14.25">
      <c r="A209" s="312"/>
      <c r="B209" s="313"/>
      <c r="C209" s="313"/>
      <c r="D209" s="313"/>
      <c r="E209" s="313"/>
      <c r="F209" s="314"/>
      <c r="G209" s="6"/>
    </row>
    <row r="210" spans="1:7" s="182" customFormat="1" ht="45.75" customHeight="1">
      <c r="A210" s="176" t="s">
        <v>19</v>
      </c>
      <c r="B210" s="177" t="s">
        <v>20</v>
      </c>
      <c r="C210" s="177" t="s">
        <v>21</v>
      </c>
      <c r="D210" s="178" t="s">
        <v>18</v>
      </c>
      <c r="E210" s="179" t="s">
        <v>69</v>
      </c>
      <c r="F210" s="180" t="s">
        <v>68</v>
      </c>
      <c r="G210" s="181"/>
    </row>
    <row r="211" spans="1:7">
      <c r="A211" s="224"/>
      <c r="F211" s="166"/>
    </row>
    <row r="212" spans="1:7" s="170" customFormat="1">
      <c r="A212" s="167" t="s">
        <v>1</v>
      </c>
      <c r="B212" s="171" t="s">
        <v>220</v>
      </c>
      <c r="C212" s="172" t="s">
        <v>14</v>
      </c>
      <c r="D212" s="173" t="s">
        <v>15</v>
      </c>
      <c r="E212" s="174" t="s">
        <v>17</v>
      </c>
      <c r="F212" s="175" t="s">
        <v>16</v>
      </c>
      <c r="G212" s="169"/>
    </row>
    <row r="213" spans="1:7" s="28" customFormat="1" ht="89.25" customHeight="1">
      <c r="A213" s="73" t="s">
        <v>70</v>
      </c>
      <c r="B213" s="20" t="s">
        <v>274</v>
      </c>
      <c r="C213" s="10" t="s">
        <v>12</v>
      </c>
      <c r="D213" s="8">
        <v>1</v>
      </c>
      <c r="E213" s="17"/>
      <c r="F213" s="76"/>
    </row>
    <row r="214" spans="1:7" s="148" customFormat="1" ht="80.25" customHeight="1">
      <c r="A214" s="165" t="s">
        <v>71</v>
      </c>
      <c r="B214" s="100" t="s">
        <v>221</v>
      </c>
      <c r="C214" s="30" t="s">
        <v>231</v>
      </c>
      <c r="D214" s="65">
        <v>135</v>
      </c>
      <c r="E214" s="66"/>
      <c r="F214" s="132"/>
    </row>
    <row r="215" spans="1:7" s="148" customFormat="1" ht="46.5" customHeight="1">
      <c r="A215" s="165" t="s">
        <v>72</v>
      </c>
      <c r="B215" s="100" t="s">
        <v>259</v>
      </c>
      <c r="C215" s="19" t="s">
        <v>258</v>
      </c>
      <c r="D215" s="65">
        <v>1000</v>
      </c>
      <c r="E215" s="66"/>
      <c r="F215" s="132"/>
    </row>
    <row r="216" spans="1:7" s="148" customFormat="1" ht="51.75" customHeight="1">
      <c r="A216" s="165" t="s">
        <v>73</v>
      </c>
      <c r="B216" s="100" t="s">
        <v>260</v>
      </c>
      <c r="C216" s="19" t="s">
        <v>258</v>
      </c>
      <c r="D216" s="65">
        <v>5000</v>
      </c>
      <c r="E216" s="66"/>
      <c r="F216" s="132"/>
    </row>
    <row r="217" spans="1:7" s="148" customFormat="1" ht="51.75" customHeight="1">
      <c r="A217" s="165" t="s">
        <v>75</v>
      </c>
      <c r="B217" s="100" t="s">
        <v>223</v>
      </c>
      <c r="C217" s="30" t="s">
        <v>12</v>
      </c>
      <c r="D217" s="65">
        <v>16</v>
      </c>
      <c r="E217" s="66"/>
      <c r="F217" s="132"/>
    </row>
    <row r="218" spans="1:7" s="148" customFormat="1" ht="51.75" customHeight="1">
      <c r="A218" s="165" t="s">
        <v>76</v>
      </c>
      <c r="B218" s="100" t="s">
        <v>224</v>
      </c>
      <c r="C218" s="30" t="s">
        <v>12</v>
      </c>
      <c r="D218" s="65">
        <v>10</v>
      </c>
      <c r="E218" s="66"/>
      <c r="F218" s="132"/>
    </row>
    <row r="219" spans="1:7" s="236" customFormat="1" ht="51.75" customHeight="1">
      <c r="A219" s="235" t="s">
        <v>77</v>
      </c>
      <c r="B219" s="100" t="s">
        <v>273</v>
      </c>
      <c r="C219" s="19" t="s">
        <v>258</v>
      </c>
      <c r="D219" s="65">
        <v>500</v>
      </c>
      <c r="E219" s="66"/>
      <c r="F219" s="132"/>
    </row>
    <row r="220" spans="1:7" ht="64.5" customHeight="1">
      <c r="A220" s="225">
        <v>8</v>
      </c>
      <c r="B220" s="9" t="s">
        <v>222</v>
      </c>
      <c r="C220" s="10" t="s">
        <v>231</v>
      </c>
      <c r="D220" s="8">
        <v>50</v>
      </c>
      <c r="E220" s="17"/>
      <c r="F220" s="76"/>
    </row>
    <row r="221" spans="1:7" s="31" customFormat="1" ht="45" customHeight="1">
      <c r="A221" s="226">
        <v>9</v>
      </c>
      <c r="B221" s="222" t="s">
        <v>225</v>
      </c>
      <c r="C221" s="30" t="s">
        <v>231</v>
      </c>
      <c r="D221" s="65">
        <v>1</v>
      </c>
      <c r="E221" s="66"/>
      <c r="F221" s="132"/>
      <c r="G221" s="71"/>
    </row>
    <row r="222" spans="1:7" s="239" customFormat="1" ht="54.75" customHeight="1">
      <c r="A222" s="237">
        <v>10</v>
      </c>
      <c r="B222" s="9" t="s">
        <v>261</v>
      </c>
      <c r="C222" s="19" t="s">
        <v>258</v>
      </c>
      <c r="D222" s="8">
        <v>100</v>
      </c>
      <c r="E222" s="17"/>
      <c r="F222" s="76"/>
      <c r="G222" s="238"/>
    </row>
    <row r="223" spans="1:7" ht="45" customHeight="1">
      <c r="A223" s="225">
        <v>11</v>
      </c>
      <c r="B223" s="9" t="s">
        <v>226</v>
      </c>
      <c r="C223" s="10" t="s">
        <v>231</v>
      </c>
      <c r="D223" s="8">
        <v>20</v>
      </c>
      <c r="E223" s="17"/>
      <c r="F223" s="76"/>
    </row>
    <row r="224" spans="1:7" ht="35.25" customHeight="1">
      <c r="A224" s="225">
        <v>12</v>
      </c>
      <c r="B224" s="9" t="s">
        <v>227</v>
      </c>
      <c r="C224" s="10" t="s">
        <v>231</v>
      </c>
      <c r="D224" s="8">
        <v>10</v>
      </c>
      <c r="E224" s="17"/>
      <c r="F224" s="76"/>
    </row>
    <row r="225" spans="1:7" ht="45" customHeight="1">
      <c r="A225" s="225">
        <v>13</v>
      </c>
      <c r="B225" s="9" t="s">
        <v>228</v>
      </c>
      <c r="C225" s="10" t="s">
        <v>22</v>
      </c>
      <c r="D225" s="8">
        <v>1</v>
      </c>
      <c r="E225" s="17"/>
      <c r="F225" s="76"/>
    </row>
    <row r="226" spans="1:7" s="170" customFormat="1" ht="16.5" thickBot="1">
      <c r="A226" s="223" t="s">
        <v>1</v>
      </c>
      <c r="B226" s="265" t="s">
        <v>229</v>
      </c>
      <c r="C226" s="266"/>
      <c r="D226" s="266"/>
      <c r="E226" s="267"/>
      <c r="F226" s="184"/>
      <c r="G226" s="169"/>
    </row>
    <row r="227" spans="1:7" ht="16.5" thickBot="1"/>
    <row r="228" spans="1:7" s="170" customFormat="1" ht="17.25" customHeight="1">
      <c r="A228" s="268" t="s">
        <v>230</v>
      </c>
      <c r="B228" s="269"/>
      <c r="C228" s="269"/>
      <c r="D228" s="269"/>
      <c r="E228" s="269"/>
      <c r="F228" s="270"/>
      <c r="G228" s="169"/>
    </row>
    <row r="229" spans="1:7" ht="15.75" customHeight="1">
      <c r="A229" s="159" t="s">
        <v>1</v>
      </c>
      <c r="B229" s="160" t="s">
        <v>220</v>
      </c>
      <c r="C229" s="161"/>
      <c r="D229" s="162"/>
      <c r="E229" s="163"/>
      <c r="F229" s="164"/>
    </row>
    <row r="230" spans="1:7" s="170" customFormat="1" ht="16.5" thickBot="1">
      <c r="A230" s="183"/>
      <c r="B230" s="271" t="s">
        <v>67</v>
      </c>
      <c r="C230" s="271"/>
      <c r="D230" s="271"/>
      <c r="E230" s="272"/>
      <c r="F230" s="184"/>
      <c r="G230" s="169"/>
    </row>
    <row r="231" spans="1:7" ht="16.5" thickBot="1"/>
    <row r="232" spans="1:7" s="170" customFormat="1" ht="17.25" customHeight="1">
      <c r="A232" s="273" t="s">
        <v>232</v>
      </c>
      <c r="B232" s="274"/>
      <c r="C232" s="274"/>
      <c r="D232" s="274"/>
      <c r="E232" s="274"/>
      <c r="F232" s="275"/>
      <c r="G232" s="169"/>
    </row>
    <row r="233" spans="1:7" s="170" customFormat="1" ht="17.25" customHeight="1">
      <c r="A233" s="276" t="s">
        <v>233</v>
      </c>
      <c r="B233" s="277"/>
      <c r="C233" s="277"/>
      <c r="D233" s="277"/>
      <c r="E233" s="278"/>
      <c r="F233" s="227"/>
      <c r="G233" s="169"/>
    </row>
    <row r="234" spans="1:7" s="170" customFormat="1" ht="17.25" customHeight="1">
      <c r="A234" s="276" t="s">
        <v>234</v>
      </c>
      <c r="B234" s="277"/>
      <c r="C234" s="277"/>
      <c r="D234" s="277"/>
      <c r="E234" s="278"/>
      <c r="F234" s="227"/>
      <c r="G234" s="169"/>
    </row>
    <row r="235" spans="1:7" s="170" customFormat="1" ht="16.5" thickBot="1">
      <c r="A235" s="183"/>
      <c r="B235" s="271" t="s">
        <v>67</v>
      </c>
      <c r="C235" s="271"/>
      <c r="D235" s="271"/>
      <c r="E235" s="272"/>
      <c r="F235" s="184"/>
      <c r="G235" s="169"/>
    </row>
    <row r="240" spans="1:7">
      <c r="A240" s="335"/>
      <c r="B240" s="335"/>
      <c r="C240" s="335"/>
      <c r="D240" s="335"/>
      <c r="E240" s="335"/>
      <c r="F240" s="335"/>
    </row>
    <row r="250" spans="1:6" s="5" customFormat="1">
      <c r="A250" s="11"/>
      <c r="B250" s="12"/>
      <c r="C250" s="13"/>
      <c r="D250" s="14"/>
      <c r="E250" s="15"/>
      <c r="F250" s="16"/>
    </row>
  </sheetData>
  <mergeCells count="51">
    <mergeCell ref="A208:F208"/>
    <mergeCell ref="A209:F209"/>
    <mergeCell ref="A189:F189"/>
    <mergeCell ref="A240:F240"/>
    <mergeCell ref="G98:J98"/>
    <mergeCell ref="G103:G106"/>
    <mergeCell ref="B140:E140"/>
    <mergeCell ref="B117:E117"/>
    <mergeCell ref="A188:F188"/>
    <mergeCell ref="A162:F162"/>
    <mergeCell ref="B161:E161"/>
    <mergeCell ref="A123:F123"/>
    <mergeCell ref="B122:E122"/>
    <mergeCell ref="B133:E133"/>
    <mergeCell ref="B129:E129"/>
    <mergeCell ref="B206:E206"/>
    <mergeCell ref="A93:F93"/>
    <mergeCell ref="A55:F55"/>
    <mergeCell ref="B92:E92"/>
    <mergeCell ref="B100:E100"/>
    <mergeCell ref="A95:F95"/>
    <mergeCell ref="A1:F1"/>
    <mergeCell ref="A61:F61"/>
    <mergeCell ref="A67:F67"/>
    <mergeCell ref="A69:F69"/>
    <mergeCell ref="A2:F2"/>
    <mergeCell ref="B11:E11"/>
    <mergeCell ref="B60:E60"/>
    <mergeCell ref="B54:E54"/>
    <mergeCell ref="A3:F3"/>
    <mergeCell ref="A5:F5"/>
    <mergeCell ref="A12:F12"/>
    <mergeCell ref="B66:E66"/>
    <mergeCell ref="B167:E167"/>
    <mergeCell ref="A168:F168"/>
    <mergeCell ref="B171:E171"/>
    <mergeCell ref="A172:F172"/>
    <mergeCell ref="B187:E187"/>
    <mergeCell ref="A141:F141"/>
    <mergeCell ref="A134:F134"/>
    <mergeCell ref="A130:F130"/>
    <mergeCell ref="A152:F152"/>
    <mergeCell ref="C147:F147"/>
    <mergeCell ref="B151:E151"/>
    <mergeCell ref="B226:E226"/>
    <mergeCell ref="A228:F228"/>
    <mergeCell ref="B230:E230"/>
    <mergeCell ref="A232:F232"/>
    <mergeCell ref="B235:E235"/>
    <mergeCell ref="A233:E233"/>
    <mergeCell ref="A234:E234"/>
  </mergeCells>
  <pageMargins left="0.25" right="0.25" top="0.75" bottom="0.75" header="0.3" footer="0.3"/>
  <pageSetup paperSize="9" scale="88" fitToHeight="0" orientation="portrait" r:id="rId1"/>
  <headerFooter alignWithMargins="0">
    <oddFooter>&amp;R&amp;P</oddFooter>
  </headerFooter>
  <rowBreaks count="7" manualBreakCount="7">
    <brk id="12" max="5" man="1"/>
    <brk id="38" max="5" man="1"/>
    <brk id="67" max="5" man="1"/>
    <brk id="76" max="5" man="1"/>
    <brk id="85" max="5" man="1"/>
    <brk id="101" max="5" man="1"/>
    <brk id="13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Станица Земун</vt:lpstr>
      <vt:lpstr>'Станица Земун'!Print_Area</vt:lpstr>
    </vt:vector>
  </TitlesOfParts>
  <Company>Private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Teodora Oklobdzija</dc:creator>
  <cp:lastModifiedBy>Zoran Kesic</cp:lastModifiedBy>
  <cp:lastPrinted>2025-09-18T07:46:26Z</cp:lastPrinted>
  <dcterms:created xsi:type="dcterms:W3CDTF">2001-02-17T09:10:35Z</dcterms:created>
  <dcterms:modified xsi:type="dcterms:W3CDTF">2025-11-21T08:08:48Z</dcterms:modified>
</cp:coreProperties>
</file>