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O:\RAZMENA\Stasa.Milosevic\BIO4Kampus\"/>
    </mc:Choice>
  </mc:AlternateContent>
  <xr:revisionPtr revIDLastSave="0" documentId="13_ncr:1_{6E156E3A-CC4B-44A1-9EFD-11A974A4C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" i="1" l="1"/>
  <c r="E128" i="1"/>
  <c r="E131" i="1"/>
  <c r="E119" i="1"/>
  <c r="E60" i="1"/>
  <c r="E41" i="1"/>
  <c r="E92" i="1"/>
  <c r="E99" i="1"/>
  <c r="E108" i="1"/>
  <c r="E34" i="1"/>
  <c r="E24" i="1"/>
  <c r="E46" i="1"/>
  <c r="E77" i="1"/>
</calcChain>
</file>

<file path=xl/sharedStrings.xml><?xml version="1.0" encoding="utf-8"?>
<sst xmlns="http://schemas.openxmlformats.org/spreadsheetml/2006/main" count="332" uniqueCount="262">
  <si>
    <t xml:space="preserve">А   ПРОСТОРИ ЗА НАСТАВУ </t>
  </si>
  <si>
    <t>ПРЕГЛЕД  ПОВРШИНА ПО ФУНКЦИОНАЛНИМ ЦЕЛИНАМА И УКУПНО</t>
  </si>
  <si>
    <t xml:space="preserve">(А)  ПРОСТОРИ ЗА НАСТАВУ </t>
  </si>
  <si>
    <t xml:space="preserve">А.1.1 </t>
  </si>
  <si>
    <t>А.4.3</t>
  </si>
  <si>
    <t>Г.2</t>
  </si>
  <si>
    <t>Г.3</t>
  </si>
  <si>
    <t>Г.4</t>
  </si>
  <si>
    <t>Г.5</t>
  </si>
  <si>
    <t>ОБЈЕКАТ БЕЗ ТЕХНИЧКИХ ПРОСТОРА НЕТО УКУПНО (m²)</t>
  </si>
  <si>
    <t>ОБЈЕКАТ СА ТЕХНИЧКИМ ПРОСТОРИМА НЕТО УКУПНО (m²)</t>
  </si>
  <si>
    <t>БРУТО ПОВРШИНА ОБЈЕКТА - НАДЗЕМНА УКУПНО (m²)</t>
  </si>
  <si>
    <t>БРУТО ПОВРШИНА ОБЈЕКТА - ПОДЗЕМНА УКУПНО (m²)</t>
  </si>
  <si>
    <t>БРУТО ПОВРШИНА ОБЈЕКТА - НАДЗЕМНА + ПОДЗЕМНА УКУПНО (m²)</t>
  </si>
  <si>
    <r>
      <t>ТАБЕЛА</t>
    </r>
    <r>
      <rPr>
        <b/>
        <i/>
        <sz val="11"/>
        <color rgb="FFFF0000"/>
        <rFont val="Calibri"/>
        <family val="2"/>
        <charset val="238"/>
        <scheme val="minor"/>
      </rPr>
      <t xml:space="preserve"> </t>
    </r>
    <r>
      <rPr>
        <b/>
        <i/>
        <sz val="11"/>
        <rFont val="Calibri"/>
        <family val="2"/>
        <charset val="238"/>
        <scheme val="minor"/>
      </rPr>
      <t>1</t>
    </r>
  </si>
  <si>
    <t>назив просторије</t>
  </si>
  <si>
    <t>ознака просторије</t>
  </si>
  <si>
    <t>А.4.1</t>
  </si>
  <si>
    <t>А.4.2</t>
  </si>
  <si>
    <t>В   ЗАЈЕДНИЧКЕ ЛАБОРАТОРИЈЕ</t>
  </si>
  <si>
    <t>Декан и секретарице- 2 просторије (укупно 55m2)</t>
  </si>
  <si>
    <t>Први спрат</t>
  </si>
  <si>
    <t>Продекани и центар за трансфер знања и иновација-1 или 2 просторије (укупно 45m2)</t>
  </si>
  <si>
    <t>Стручна служба-4 просторије (укупно 145m2)</t>
  </si>
  <si>
    <t>Приземље(студентска служба) и први спрат (финансијска, правна, ИТ)</t>
  </si>
  <si>
    <t>Бибиотека и читаоница-1 или 2 просторије ( укупно 170m2)</t>
  </si>
  <si>
    <t>спрат</t>
  </si>
  <si>
    <t>А.1  УПРАВА И БИБИОТЕКА</t>
  </si>
  <si>
    <t>A.1 УПРАВА И БИБИОТЕКА</t>
  </si>
  <si>
    <t>Катедра за морфологију, систематику и филогенију биљака- 4 просторијe од 15m2 (укупно 60m2)</t>
  </si>
  <si>
    <t>Катедра за екологију и географију биљака- 4 просторијe (3x15m2+ 1x22.5m2) укупно 67,5m2</t>
  </si>
  <si>
    <t>Катедра за физиологију биљака- 3 просторијe (2x15m2+ 1x22.5m2) укупно 52,5m2</t>
  </si>
  <si>
    <t>Катедра за алгологију, микологију и лихенологију- 4 просторијe од 15m2 (укупно 60m2)</t>
  </si>
  <si>
    <t>Катедра за микробиологију- 3 просторијe(2x15m2+1x22,5m2) укупно 52,5m2</t>
  </si>
  <si>
    <t>Катедра за упоредну физиологију и екофизиологију- 4 просторијe од 15m2 (укупно 60m2)</t>
  </si>
  <si>
    <t>Катедра за биохемију и молекуларну биологију- 6 просторијe (5x15m2+1x22,5m2) (укупно 97,5m2)</t>
  </si>
  <si>
    <t>Катедра за општу физиологију и биофизику- 5 просторијe (4x15m2+1x22,5m2) (укупно 82,5m2)</t>
  </si>
  <si>
    <t>Катедра за морфологију, систематику и филогенију животиња- 5 просторија (4x15m2+1x22,5m2) (укупно 82,5m2)</t>
  </si>
  <si>
    <t>Катедра за зоологију бескичмењака и ентомологију- 3 просторије (2x15m2+1x22,5m2) (укупно 52,5m2)</t>
  </si>
  <si>
    <t>Катедра за динамику развића животиња- 4 просторије (15m2) (укупно 60m2)</t>
  </si>
  <si>
    <t>Катедра за генетику и еволуцију- 5 просторија (15m2) (укупно 75m2)</t>
  </si>
  <si>
    <t>Катедра за екологију и географију животиња- 5 просторија (15m2) (укупно 75m2)</t>
  </si>
  <si>
    <t>Катедра за биологију ћелија и ткива- 3 просторија (2x15m2+1x22,5m2) (укупно 52,5m2)</t>
  </si>
  <si>
    <r>
      <t xml:space="preserve">Канцеларије за истраживаче 5m2 по истраживачу- 100 истраживача (укупно 500m2). Мање канцеларије или </t>
    </r>
    <r>
      <rPr>
        <i/>
        <sz val="11"/>
        <color theme="1"/>
        <rFont val="Calibri"/>
        <family val="2"/>
        <scheme val="minor"/>
      </rPr>
      <t>оpen-space</t>
    </r>
    <r>
      <rPr>
        <sz val="11"/>
        <color theme="1"/>
        <rFont val="Calibri"/>
        <family val="2"/>
        <charset val="238"/>
        <scheme val="minor"/>
      </rPr>
      <t xml:space="preserve"> канцеларија.</t>
    </r>
  </si>
  <si>
    <t>у близини катедарске лабораторије</t>
  </si>
  <si>
    <t>Методика наставе биологије- 23m2</t>
  </si>
  <si>
    <t>Центар за хуману молекуларну генетику 24*прилог 1 (укупно 325 m2)</t>
  </si>
  <si>
    <t>Центар за форензичку и примењену молекуларну генетику 27*прилог 2 (укупно 300 m2)</t>
  </si>
  <si>
    <t xml:space="preserve">Приземље (потребан посебан улаз, техничка етажа са канцеларијама) </t>
  </si>
  <si>
    <t xml:space="preserve">Приземље (потребан посебан улаз, техничка етажа са канцеларијама)  </t>
  </si>
  <si>
    <t>Центар за ласкерску микроскопију (43m2)</t>
  </si>
  <si>
    <t>сутерен</t>
  </si>
  <si>
    <t>Центар за биологију пчела- 2 просторије( 17m2+11m2) (укупно 28m2)</t>
  </si>
  <si>
    <t>Центар за генотоксикологију и екогенотоксикологију ( 43m2)</t>
  </si>
  <si>
    <t>Центар за гентипизацију риболовних ресурса (23m2)</t>
  </si>
  <si>
    <t>Уз заједничке лабораторије</t>
  </si>
  <si>
    <t>Центар за издавачкиу делатност и маркетинг ( 12m2)</t>
  </si>
  <si>
    <t>Уз наставничке канцеларије</t>
  </si>
  <si>
    <t>Уз катедарску лабораторију микробиологије</t>
  </si>
  <si>
    <t>Центар за подршку развоја образовања (у оквиру вишенаменског простора за промоције)</t>
  </si>
  <si>
    <t>Приземље или први спрат</t>
  </si>
  <si>
    <t>Центар за образовну технологију, методично усавршавање и каријерно вођење наставника биологије(у оквиру вишенаменског простора за промоције)</t>
  </si>
  <si>
    <t>Виваријум 18, звучна изолација *прилог 4 (укупно 230m2)</t>
  </si>
  <si>
    <t>Иновациони центар (12m2)</t>
  </si>
  <si>
    <t>Uz kancelarije</t>
  </si>
  <si>
    <t>Б   KATEDARSKE ЛАБОРАТОРИЈЕ</t>
  </si>
  <si>
    <t>Катедра за морфологију, систематику и филогенију биљака (44m2)</t>
  </si>
  <si>
    <t>Катедра за екологију и географију биљака (43m2)</t>
  </si>
  <si>
    <t>Катедра за физиологију биљака (42m2)</t>
  </si>
  <si>
    <t>Катедра за алгологију, микологију и лихенологију (44m2)</t>
  </si>
  <si>
    <t>Катедра за микробиологију (43m2)</t>
  </si>
  <si>
    <t>Катедра за биохемију и молекуларну биологију (43m2)</t>
  </si>
  <si>
    <t>Катедра за упоредну физиологију и екофизиологију (40m2)</t>
  </si>
  <si>
    <t>Катедра за општу физиологију и биофизику (40m2)</t>
  </si>
  <si>
    <t>Катедра за морфологију, систематику и филогенију животиња (44m2)</t>
  </si>
  <si>
    <t>Катедра за зоологију бескичмењака и ентомологију (44m2)</t>
  </si>
  <si>
    <t>Катедра за генетику и еволуцију (44m2)</t>
  </si>
  <si>
    <t>Катедра за екологију и географију животиња (44m2)</t>
  </si>
  <si>
    <t>Катедра за биологију ћелија и ткива (44m2)</t>
  </si>
  <si>
    <t>Kancelarije za laborante- 6 просторија (укупно 120m2)</t>
  </si>
  <si>
    <t>Уз катедарске лабораторије (спрат)</t>
  </si>
  <si>
    <t>спрат- ове катедре треба да буду једна до друге</t>
  </si>
  <si>
    <t>Б   КАТЕДАРСКЕ ЛАБОРАТОРИЈЕ</t>
  </si>
  <si>
    <t>Б.1</t>
  </si>
  <si>
    <t>Б.2</t>
  </si>
  <si>
    <t>Б.3</t>
  </si>
  <si>
    <t>Б.4</t>
  </si>
  <si>
    <t>Б.5</t>
  </si>
  <si>
    <t>Б.6</t>
  </si>
  <si>
    <t>Б.7</t>
  </si>
  <si>
    <t>Б.8</t>
  </si>
  <si>
    <t>Б.9</t>
  </si>
  <si>
    <t>Б.10</t>
  </si>
  <si>
    <t>Б.11</t>
  </si>
  <si>
    <t>Б.12</t>
  </si>
  <si>
    <t>Б.13</t>
  </si>
  <si>
    <t>Б.14</t>
  </si>
  <si>
    <t>Б.15</t>
  </si>
  <si>
    <t>Б. КАТЕДАРСКЕ ЛАБОРАТОРИЈЕ</t>
  </si>
  <si>
    <t>Перионица+ остава- 3 просторије (33m2)</t>
  </si>
  <si>
    <t>ПЦР- 3 просторије (38m2)</t>
  </si>
  <si>
    <t>Аналитичка (40m2)</t>
  </si>
  <si>
    <t>ИМУНО (25m2)</t>
  </si>
  <si>
    <t>НЕУРО (25m2)</t>
  </si>
  <si>
    <t>БИОИНФОРМАТИКА- 2 просторије (25m2)</t>
  </si>
  <si>
    <t>Топла соба (8m2)</t>
  </si>
  <si>
    <t>Уз катедарске лабораторије- микробиологија</t>
  </si>
  <si>
    <t>Хладна соба( 10m2)</t>
  </si>
  <si>
    <t>Мрачна комора- 2 просторије ( 12m2)</t>
  </si>
  <si>
    <t>Уз катедарске лабораторије- физиологија биљака</t>
  </si>
  <si>
    <t>Kлима коморе за гајење биљака- 3 просторије (3x15m2)</t>
  </si>
  <si>
    <t>Сутерен или спрат</t>
  </si>
  <si>
    <t>Ћелијска култура- 9 просторија ( 145m2)</t>
  </si>
  <si>
    <t>Култура гљива- 2 просторија ( 40m2)</t>
  </si>
  <si>
    <t>Мора бити удаљена од ћелијске културе и лабораторија у којима се ради стерилно и осетљива мерења нити где се гаје стерилне културе - сутерен или спрат</t>
  </si>
  <si>
    <t>Хистолошка- 2 просторија ( 42m2)</t>
  </si>
  <si>
    <t>Студентски парламент и студентске организације ( 20m2)</t>
  </si>
  <si>
    <t>Заједничке службе (41m2)</t>
  </si>
  <si>
    <t>Магацин, магацин за хемикалије, архива- 5 просторија (110m2)</t>
  </si>
  <si>
    <t xml:space="preserve">Сутерен </t>
  </si>
  <si>
    <t>Прљава соба и хемијски отпад- 2 просторија (35m2)</t>
  </si>
  <si>
    <t>Замрзивачи и течни азот- 3 просторије- подрум (106m2)</t>
  </si>
  <si>
    <t xml:space="preserve">Гајење инсеката- ентомологија (23м2)  </t>
  </si>
  <si>
    <t xml:space="preserve">Гајење земљишних бескичмењака (8м2)  </t>
  </si>
  <si>
    <t xml:space="preserve">Генетика- 3 просторије (42м2)  </t>
  </si>
  <si>
    <t xml:space="preserve">Еволуција- 2 просторије (24м2)  </t>
  </si>
  <si>
    <t xml:space="preserve">Гајење алги (24м2)  </t>
  </si>
  <si>
    <t xml:space="preserve">Гајење маховина (23м2)  </t>
  </si>
  <si>
    <t xml:space="preserve">Гајење змија (15м2)  </t>
  </si>
  <si>
    <t xml:space="preserve">Свечана сала (185м2)  </t>
  </si>
  <si>
    <t>Хол</t>
  </si>
  <si>
    <t>Ресторан за студенте</t>
  </si>
  <si>
    <t xml:space="preserve">Амфитеатар 300 студената (1180м2) </t>
  </si>
  <si>
    <t>Приземље</t>
  </si>
  <si>
    <t>Чајна кухиња за наставнике (16m2)</t>
  </si>
  <si>
    <t>Уз канцеларије наставника</t>
  </si>
  <si>
    <t>Кафе за наставнике (16m2)</t>
  </si>
  <si>
    <t>Спрат/ поткровље</t>
  </si>
  <si>
    <t>Кафе за студенте (50m2)</t>
  </si>
  <si>
    <t xml:space="preserve">спрат </t>
  </si>
  <si>
    <t>Сала за предавања, промоције, рад са средњошколцима..(вишенаменска просторија) (146m2)</t>
  </si>
  <si>
    <t>Слушаонице са могућношћу поделе на две мање сале- 4 просторије свака по једном покретном преградом 336m2(4x84m2)</t>
  </si>
  <si>
    <t>Prvi/drugi sprat</t>
  </si>
  <si>
    <t>Слушаонице - 2 просторије  100m2(2x50m2)</t>
  </si>
  <si>
    <t>Рачунарске сале - 2 просторије  110m2(2x55m2)</t>
  </si>
  <si>
    <t>Вежбаонице - 4 просторије  170m2(4x85m2)</t>
  </si>
  <si>
    <t>Припремне собе уз микроскопске сале - 2 просторије  10m2(2x5m2; између две сале треба да буде припремна соба која има излаз ка обе сале)</t>
  </si>
  <si>
    <t>засебно са топлом везом са зградом</t>
  </si>
  <si>
    <t>А.1.2</t>
  </si>
  <si>
    <t>А.1.3</t>
  </si>
  <si>
    <t>А.1.4</t>
  </si>
  <si>
    <t xml:space="preserve"> A.2.1</t>
  </si>
  <si>
    <t xml:space="preserve"> A.2.2</t>
  </si>
  <si>
    <t xml:space="preserve"> A.2.3</t>
  </si>
  <si>
    <t xml:space="preserve"> A.2.4</t>
  </si>
  <si>
    <t xml:space="preserve"> A.2.5</t>
  </si>
  <si>
    <t xml:space="preserve"> A.2.6</t>
  </si>
  <si>
    <t xml:space="preserve"> A.2.7</t>
  </si>
  <si>
    <t xml:space="preserve"> A.2.8</t>
  </si>
  <si>
    <t>А.2.9</t>
  </si>
  <si>
    <t>А.2.10</t>
  </si>
  <si>
    <t>А.2.11</t>
  </si>
  <si>
    <t>А.2.12</t>
  </si>
  <si>
    <t>А.2.13</t>
  </si>
  <si>
    <t>А.2.14</t>
  </si>
  <si>
    <t>А.3.1</t>
  </si>
  <si>
    <t>А.3.2</t>
  </si>
  <si>
    <t>А.3.3</t>
  </si>
  <si>
    <t>А.4.4</t>
  </si>
  <si>
    <t>А.4.5</t>
  </si>
  <si>
    <t>А.4.6</t>
  </si>
  <si>
    <t>А.4.7</t>
  </si>
  <si>
    <t>А.4.8</t>
  </si>
  <si>
    <t>А.4.9</t>
  </si>
  <si>
    <t>А.4.10</t>
  </si>
  <si>
    <t>А.4.11</t>
  </si>
  <si>
    <t>А.4.12</t>
  </si>
  <si>
    <t>В.1</t>
  </si>
  <si>
    <t>В.2</t>
  </si>
  <si>
    <t>В.3</t>
  </si>
  <si>
    <t>В.4</t>
  </si>
  <si>
    <t>В.5</t>
  </si>
  <si>
    <t>В.6</t>
  </si>
  <si>
    <t>В.7</t>
  </si>
  <si>
    <t>В.8</t>
  </si>
  <si>
    <t>В.9</t>
  </si>
  <si>
    <t>В.10</t>
  </si>
  <si>
    <t>В.11</t>
  </si>
  <si>
    <t>В.12</t>
  </si>
  <si>
    <t>В.13</t>
  </si>
  <si>
    <t>Г ОСТАЛЕ ПРОСТОРИЈЕ</t>
  </si>
  <si>
    <t>Д  СОБЕ ЗА ГАЈЕЊЕ</t>
  </si>
  <si>
    <t>Ђ  ПРОСТОРИЈЕ ОПШТЕ НАМЕНЕ</t>
  </si>
  <si>
    <t>Е   УЧИОНИЦЕ</t>
  </si>
  <si>
    <t>Г.1</t>
  </si>
  <si>
    <t>Д.1</t>
  </si>
  <si>
    <t>Д.2</t>
  </si>
  <si>
    <t>Д.3</t>
  </si>
  <si>
    <t>Д.4</t>
  </si>
  <si>
    <t>Д.5</t>
  </si>
  <si>
    <t>Д.6</t>
  </si>
  <si>
    <t>Д.7</t>
  </si>
  <si>
    <t xml:space="preserve">Ђ.1 </t>
  </si>
  <si>
    <t>Ђ.2</t>
  </si>
  <si>
    <t>Ђ.3</t>
  </si>
  <si>
    <t>Ђ.4</t>
  </si>
  <si>
    <t>Ђ.5</t>
  </si>
  <si>
    <t>Ђ.6</t>
  </si>
  <si>
    <t>Ђ.7</t>
  </si>
  <si>
    <t>Ђ.8</t>
  </si>
  <si>
    <t>Ђ.9</t>
  </si>
  <si>
    <t>Е.1</t>
  </si>
  <si>
    <t>Е.2</t>
  </si>
  <si>
    <t>Е.3</t>
  </si>
  <si>
    <t>Е.4</t>
  </si>
  <si>
    <t>Е.5</t>
  </si>
  <si>
    <t>Е.6</t>
  </si>
  <si>
    <t>Е.7</t>
  </si>
  <si>
    <t xml:space="preserve"> А.2  КАТЕДРЕ</t>
  </si>
  <si>
    <t>А.2  КАТЕДРЕ</t>
  </si>
  <si>
    <t>А.3 КАНЦЕЛАРИЈЕ</t>
  </si>
  <si>
    <t>A.4 ЦЕНТРИ</t>
  </si>
  <si>
    <t>А.4 ЦЕНТРИ</t>
  </si>
  <si>
    <t xml:space="preserve"> В  ЗАЈЕДНИЧКЕ ЛАБОРАТОРИЈЕ</t>
  </si>
  <si>
    <t>Г. ОСТАЛЕ ПРОСТОРИЈЕ</t>
  </si>
  <si>
    <t>Д.  СОБЕ ЗА ГАЈЕЊЕ</t>
  </si>
  <si>
    <t>Ђ. ПРОСТОРИЈЕ ОПШТЕ НАМЕНЕ</t>
  </si>
  <si>
    <t>Е. УЧИОНИЦЕ</t>
  </si>
  <si>
    <t xml:space="preserve">*Напомена: У ПРИЛОЗИМА су дати детаљни описи појединих просторија , начин коришћења опрема и ближи просторни услови </t>
  </si>
  <si>
    <t>З. СТАКЛЕНИК</t>
  </si>
  <si>
    <t xml:space="preserve">Ж.1 </t>
  </si>
  <si>
    <t>З.1</t>
  </si>
  <si>
    <t>И.1</t>
  </si>
  <si>
    <t>Паркинг у складу са законом и заједничким паркинг простором у кампусу</t>
  </si>
  <si>
    <t>И. ПАРКИНГ</t>
  </si>
  <si>
    <t>ПМ</t>
  </si>
  <si>
    <t>Г   ОСТАЛЕ ПРОСТОРИЈЕ</t>
  </si>
  <si>
    <t>Канцеларија за гостујуће професоре- 20m2</t>
  </si>
  <si>
    <t>Кафе за посетиоце ( кориснике услугс ПЦР центра) (30m2)</t>
  </si>
  <si>
    <t>Припремне собе уз вежбаонице - 2 просторије  12m2 (2x6m2; између две сале треба да буде припремна соба која има излаз ка обе сале)</t>
  </si>
  <si>
    <t xml:space="preserve">остварени критеријуми конкурсним решењем </t>
  </si>
  <si>
    <r>
      <t>површина просторија (m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charset val="238"/>
        <scheme val="minor"/>
      </rPr>
      <t>)</t>
    </r>
  </si>
  <si>
    <t>локација и диспозиција просторије</t>
  </si>
  <si>
    <t>Микроскопске сале - 4 просторије  180m2(4x45m2)</t>
  </si>
  <si>
    <t>први спрат</t>
  </si>
  <si>
    <t>Ж  ОСТАЛИ ТЕХНИЧКИ ПРОСТОРИ</t>
  </si>
  <si>
    <t>З ХОЛОВИ, КОМУНИКАЦИЈЕ И ПРАТЕЋЕ ПРОСТОРИЈЕ</t>
  </si>
  <si>
    <t>Ж. ОСТАЛИ ТЕХНИЧКИ ПРОСТОРИ</t>
  </si>
  <si>
    <t>И  СТАКЛЕНИК</t>
  </si>
  <si>
    <t>Ј ПАРКИНГ</t>
  </si>
  <si>
    <t>Ј.1</t>
  </si>
  <si>
    <t>З. ХОЛОВИ, КОМУНИКАЦИЈЕ И ПРАТЕЋЕ ПРОСТОРИЈЕ</t>
  </si>
  <si>
    <t>Катедра за динамику развића животиња (44m2)</t>
  </si>
  <si>
    <t>Ж ОСТАЛИ ТЕХНИЧКИ ПРОСТОРИ</t>
  </si>
  <si>
    <t>З   ХОЛОВИ, КОМУНИКАЦИЈЕ И ПРАТЕЋЕ ПРОСТОРИЈЕ</t>
  </si>
  <si>
    <t>Ј  ПАРКИНГ</t>
  </si>
  <si>
    <t xml:space="preserve">  </t>
  </si>
  <si>
    <t>Центар за електронску микроскопију 5* прилог 3 (укупно 66m2) улаз нестандардне величине због димензије електронског микроскопа</t>
  </si>
  <si>
    <t xml:space="preserve">Ови простори обухватају техничке просторе, поред раније наведених у склопу функционалних целина, инсталационих система грејања, климатизације, енергетске целине, обезбеђења простора, техничке комуникације, економске приступе, магацине опреме и евакуационе траке. Систем климатизације треба да има могућност да се климатизација селективно укључује/искључује за поједине делове зграде.
Уколико инвестиција дозволи догревање и хлађење унутрашњих простора комплекса на геотермалну енергију, поред велике финансијске уштеде у експлоатацији објекта и површина дела техничких простора за грејање и климатизацију биће знатно смањена.
</t>
  </si>
  <si>
    <r>
      <t xml:space="preserve">Површина хола и пратећих простора са комуникацијама дата је апроксимативно и њене површине могу бити оптимизоване у зависности од међусобног положаја катедарских лабораторија и осталих простора који подразумевају коришћење већих помоћних простора. Однос мушких и женских санитарних блокова је пола­пола. Укупан капацитет санитарних блокова се, пропорционално распоређује по етажама. </t>
    </r>
    <r>
      <rPr>
        <sz val="11"/>
        <rFont val="Calibri"/>
        <family val="2"/>
        <scheme val="minor"/>
      </rPr>
      <t xml:space="preserve">Додатак на нето површину зависно од групе износи :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простори за наставу 50 % , учионице, собе за гајење 30 % , катедарске и заједничке лабораторије и пом. простори50 %,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просторије опште намене и остале просторије 40 %, </t>
    </r>
    <r>
      <rPr>
        <sz val="11"/>
        <color theme="1"/>
        <rFont val="Calibri"/>
        <family val="2"/>
        <charset val="238"/>
        <scheme val="minor"/>
      </rPr>
      <t>простори за технику 30 %. Додатком на нето површину обухваћене су површине вертикалних (степеништа,лифтови) и хоризонталних комуникација, инсталација и зидова, што представља програмску бруто површину.</t>
    </r>
  </si>
  <si>
    <t>Стакленик 150m2 ( засебно или на крову зграде, пожељно је да не буде на крову али да има топлу везу са зградом)</t>
  </si>
  <si>
    <t xml:space="preserve"> Биланси остварених капацитета по функционалним целинама и укупно - ОБЈЕКАТ- БИОЛОШКИ ФАКУЛТЕТ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</si>
</sst>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0" fillId="0" borderId="9" xfId="0" applyBorder="1"/>
    <xf numFmtId="0" fontId="9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0" fillId="0" borderId="9" xfId="0" applyFill="1" applyBorder="1" applyAlignment="1">
      <alignment vertical="top" wrapText="1"/>
    </xf>
    <xf numFmtId="0" fontId="9" fillId="0" borderId="10" xfId="0" applyFont="1" applyFill="1" applyBorder="1" applyAlignment="1"/>
    <xf numFmtId="0" fontId="9" fillId="0" borderId="9" xfId="0" applyFont="1" applyFill="1" applyBorder="1" applyAlignment="1"/>
    <xf numFmtId="0" fontId="9" fillId="0" borderId="9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4" fontId="13" fillId="0" borderId="10" xfId="0" applyNumberFormat="1" applyFont="1" applyFill="1" applyBorder="1" applyAlignment="1">
      <alignment horizontal="center"/>
    </xf>
    <xf numFmtId="0" fontId="14" fillId="0" borderId="9" xfId="0" applyFont="1" applyBorder="1"/>
    <xf numFmtId="0" fontId="14" fillId="0" borderId="9" xfId="0" applyFont="1" applyBorder="1" applyAlignment="1">
      <alignment vertical="top" wrapText="1"/>
    </xf>
    <xf numFmtId="0" fontId="16" fillId="0" borderId="9" xfId="0" applyFont="1" applyBorder="1"/>
    <xf numFmtId="0" fontId="15" fillId="0" borderId="9" xfId="0" applyFont="1" applyBorder="1"/>
    <xf numFmtId="0" fontId="17" fillId="0" borderId="9" xfId="0" applyFont="1" applyFill="1" applyBorder="1" applyAlignment="1">
      <alignment horizontal="center"/>
    </xf>
    <xf numFmtId="0" fontId="17" fillId="0" borderId="9" xfId="0" applyFont="1" applyBorder="1"/>
    <xf numFmtId="0" fontId="17" fillId="0" borderId="0" xfId="0" applyFont="1"/>
    <xf numFmtId="0" fontId="17" fillId="0" borderId="9" xfId="0" applyFont="1" applyFill="1" applyBorder="1" applyAlignment="1"/>
    <xf numFmtId="0" fontId="8" fillId="0" borderId="1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0" fillId="0" borderId="9" xfId="0" applyBorder="1" applyAlignment="1">
      <alignment wrapText="1"/>
    </xf>
    <xf numFmtId="0" fontId="20" fillId="0" borderId="9" xfId="0" applyFont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9" fillId="0" borderId="9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20" fillId="0" borderId="9" xfId="0" applyFont="1" applyBorder="1"/>
    <xf numFmtId="0" fontId="15" fillId="0" borderId="9" xfId="0" applyFont="1" applyBorder="1" applyAlignment="1">
      <alignment wrapText="1"/>
    </xf>
    <xf numFmtId="0" fontId="0" fillId="0" borderId="10" xfId="0" applyBorder="1"/>
    <xf numFmtId="0" fontId="0" fillId="0" borderId="14" xfId="0" applyBorder="1"/>
    <xf numFmtId="0" fontId="0" fillId="0" borderId="9" xfId="0" applyFon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1" xfId="0" applyFont="1" applyBorder="1" applyAlignment="1">
      <alignment horizontal="left"/>
    </xf>
    <xf numFmtId="0" fontId="0" fillId="0" borderId="2" xfId="0" applyBorder="1"/>
    <xf numFmtId="0" fontId="21" fillId="0" borderId="2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/>
    <xf numFmtId="0" fontId="9" fillId="0" borderId="14" xfId="0" applyFont="1" applyFill="1" applyBorder="1" applyAlignment="1">
      <alignment horizontal="left"/>
    </xf>
    <xf numFmtId="0" fontId="14" fillId="0" borderId="9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0" fillId="0" borderId="11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8"/>
  <sheetViews>
    <sheetView tabSelected="1" zoomScaleNormal="100" workbookViewId="0">
      <selection activeCell="D5" sqref="D5"/>
    </sheetView>
  </sheetViews>
  <sheetFormatPr defaultRowHeight="15" x14ac:dyDescent="0.25"/>
  <cols>
    <col min="1" max="1" width="12.42578125" customWidth="1"/>
    <col min="2" max="2" width="92.85546875" bestFit="1" customWidth="1"/>
    <col min="3" max="4" width="20.42578125" customWidth="1"/>
    <col min="5" max="5" width="20.28515625" customWidth="1"/>
  </cols>
  <sheetData>
    <row r="1" spans="1:5" x14ac:dyDescent="0.25">
      <c r="A1" s="79" t="s">
        <v>14</v>
      </c>
      <c r="B1" s="80"/>
      <c r="C1" s="80"/>
      <c r="D1" s="80"/>
      <c r="E1" s="81"/>
    </row>
    <row r="2" spans="1:5" ht="15.75" x14ac:dyDescent="0.25">
      <c r="A2" s="4" t="s">
        <v>261</v>
      </c>
      <c r="B2" s="5"/>
      <c r="C2" s="5"/>
      <c r="D2" s="42"/>
      <c r="E2" s="41"/>
    </row>
    <row r="3" spans="1:5" ht="15.75" x14ac:dyDescent="0.25">
      <c r="A3" s="82" t="s">
        <v>0</v>
      </c>
      <c r="B3" s="83"/>
      <c r="C3" s="83"/>
      <c r="D3" s="83"/>
      <c r="E3" s="84"/>
    </row>
    <row r="4" spans="1:5" ht="15.75" x14ac:dyDescent="0.25">
      <c r="A4" s="82" t="s">
        <v>65</v>
      </c>
      <c r="B4" s="83"/>
      <c r="C4" s="83"/>
      <c r="D4" s="83"/>
      <c r="E4" s="84"/>
    </row>
    <row r="5" spans="1:5" ht="15.75" x14ac:dyDescent="0.25">
      <c r="A5" s="65" t="s">
        <v>19</v>
      </c>
      <c r="B5" s="49"/>
      <c r="C5" s="49"/>
      <c r="D5" s="49"/>
      <c r="E5" s="50"/>
    </row>
    <row r="6" spans="1:5" ht="15.75" x14ac:dyDescent="0.25">
      <c r="A6" s="82" t="s">
        <v>236</v>
      </c>
      <c r="B6" s="83"/>
      <c r="C6" s="83"/>
      <c r="D6" s="83"/>
      <c r="E6" s="84"/>
    </row>
    <row r="7" spans="1:5" ht="15.75" x14ac:dyDescent="0.25">
      <c r="A7" s="82" t="s">
        <v>191</v>
      </c>
      <c r="B7" s="83"/>
      <c r="C7" s="83"/>
      <c r="D7" s="83"/>
      <c r="E7" s="84"/>
    </row>
    <row r="8" spans="1:5" ht="15.75" x14ac:dyDescent="0.25">
      <c r="A8" s="82" t="s">
        <v>192</v>
      </c>
      <c r="B8" s="83"/>
      <c r="C8" s="83"/>
      <c r="D8" s="83"/>
      <c r="E8" s="84"/>
    </row>
    <row r="9" spans="1:5" ht="15.75" x14ac:dyDescent="0.25">
      <c r="A9" s="82" t="s">
        <v>193</v>
      </c>
      <c r="B9" s="83"/>
      <c r="C9" s="83"/>
      <c r="D9" s="83"/>
      <c r="E9" s="84"/>
    </row>
    <row r="10" spans="1:5" ht="15.75" x14ac:dyDescent="0.25">
      <c r="A10" s="65" t="s">
        <v>253</v>
      </c>
      <c r="B10" s="56"/>
      <c r="C10" s="56"/>
      <c r="D10" s="56"/>
      <c r="E10" s="57"/>
    </row>
    <row r="11" spans="1:5" ht="15.75" x14ac:dyDescent="0.25">
      <c r="A11" s="65" t="s">
        <v>254</v>
      </c>
      <c r="B11" s="56"/>
      <c r="C11" s="56"/>
      <c r="D11" s="56"/>
      <c r="E11" s="57"/>
    </row>
    <row r="12" spans="1:5" ht="15.75" x14ac:dyDescent="0.25">
      <c r="A12" s="82" t="s">
        <v>248</v>
      </c>
      <c r="B12" s="83"/>
      <c r="C12" s="83"/>
      <c r="D12" s="83"/>
      <c r="E12" s="84"/>
    </row>
    <row r="13" spans="1:5" ht="15.75" x14ac:dyDescent="0.25">
      <c r="A13" s="82" t="s">
        <v>255</v>
      </c>
      <c r="B13" s="83"/>
      <c r="C13" s="83"/>
      <c r="D13" s="83"/>
      <c r="E13" s="84"/>
    </row>
    <row r="14" spans="1:5" ht="15.75" x14ac:dyDescent="0.25">
      <c r="A14" s="72"/>
      <c r="B14" s="73" t="s">
        <v>256</v>
      </c>
      <c r="C14" s="73"/>
      <c r="D14" s="73"/>
      <c r="E14" s="74"/>
    </row>
    <row r="15" spans="1:5" ht="15.75" x14ac:dyDescent="0.25">
      <c r="A15" s="85" t="s">
        <v>1</v>
      </c>
      <c r="B15" s="86"/>
      <c r="C15" s="86"/>
      <c r="D15" s="86"/>
      <c r="E15" s="87"/>
    </row>
    <row r="16" spans="1:5" ht="25.5" customHeight="1" x14ac:dyDescent="0.25">
      <c r="A16" s="90" t="s">
        <v>16</v>
      </c>
      <c r="B16" s="92" t="s">
        <v>15</v>
      </c>
      <c r="C16" s="94" t="s">
        <v>242</v>
      </c>
      <c r="D16" s="88" t="s">
        <v>240</v>
      </c>
      <c r="E16" s="89"/>
    </row>
    <row r="17" spans="1:5" ht="38.25" x14ac:dyDescent="0.25">
      <c r="A17" s="91"/>
      <c r="B17" s="93"/>
      <c r="C17" s="95"/>
      <c r="D17" s="7" t="s">
        <v>242</v>
      </c>
      <c r="E17" s="7" t="s">
        <v>241</v>
      </c>
    </row>
    <row r="18" spans="1:5" ht="15.75" x14ac:dyDescent="0.25">
      <c r="A18" s="38" t="s">
        <v>2</v>
      </c>
      <c r="B18" s="39"/>
      <c r="C18" s="39"/>
      <c r="D18" s="39"/>
      <c r="E18" s="40"/>
    </row>
    <row r="19" spans="1:5" x14ac:dyDescent="0.25">
      <c r="A19" s="76" t="s">
        <v>27</v>
      </c>
      <c r="B19" s="77"/>
      <c r="C19" s="77"/>
      <c r="D19" s="77"/>
      <c r="E19" s="78"/>
    </row>
    <row r="20" spans="1:5" x14ac:dyDescent="0.25">
      <c r="A20" s="8" t="s">
        <v>3</v>
      </c>
      <c r="B20" s="9" t="s">
        <v>20</v>
      </c>
      <c r="C20" s="9" t="s">
        <v>244</v>
      </c>
      <c r="D20" s="9"/>
      <c r="E20" s="23"/>
    </row>
    <row r="21" spans="1:5" x14ac:dyDescent="0.25">
      <c r="A21" s="8" t="s">
        <v>148</v>
      </c>
      <c r="B21" s="9" t="s">
        <v>22</v>
      </c>
      <c r="C21" s="9" t="s">
        <v>244</v>
      </c>
      <c r="D21" s="9"/>
      <c r="E21" s="23"/>
    </row>
    <row r="22" spans="1:5" ht="60" x14ac:dyDescent="0.25">
      <c r="A22" s="8" t="s">
        <v>149</v>
      </c>
      <c r="B22" s="9" t="s">
        <v>23</v>
      </c>
      <c r="C22" s="51" t="s">
        <v>24</v>
      </c>
      <c r="D22" s="9"/>
      <c r="E22" s="23"/>
    </row>
    <row r="23" spans="1:5" x14ac:dyDescent="0.25">
      <c r="A23" s="8" t="s">
        <v>150</v>
      </c>
      <c r="B23" s="9" t="s">
        <v>25</v>
      </c>
      <c r="C23" s="9" t="s">
        <v>26</v>
      </c>
      <c r="D23" s="9"/>
      <c r="E23" s="23"/>
    </row>
    <row r="24" spans="1:5" x14ac:dyDescent="0.25">
      <c r="A24" s="96" t="s">
        <v>28</v>
      </c>
      <c r="B24" s="97"/>
      <c r="C24" s="36"/>
      <c r="D24" s="36"/>
      <c r="E24" s="27">
        <f>SUM(E20:E23)</f>
        <v>0</v>
      </c>
    </row>
    <row r="25" spans="1:5" x14ac:dyDescent="0.25">
      <c r="A25" s="76" t="s">
        <v>218</v>
      </c>
      <c r="B25" s="77"/>
      <c r="C25" s="77"/>
      <c r="D25" s="77"/>
      <c r="E25" s="78"/>
    </row>
    <row r="26" spans="1:5" x14ac:dyDescent="0.25">
      <c r="A26" s="10" t="s">
        <v>151</v>
      </c>
      <c r="B26" s="12" t="s">
        <v>29</v>
      </c>
      <c r="C26" s="12" t="s">
        <v>26</v>
      </c>
      <c r="D26" s="12"/>
      <c r="E26" s="24"/>
    </row>
    <row r="27" spans="1:5" x14ac:dyDescent="0.25">
      <c r="A27" s="10" t="s">
        <v>152</v>
      </c>
      <c r="B27" s="12" t="s">
        <v>30</v>
      </c>
      <c r="C27" s="12" t="s">
        <v>26</v>
      </c>
      <c r="D27" s="12"/>
      <c r="E27" s="24"/>
    </row>
    <row r="28" spans="1:5" x14ac:dyDescent="0.25">
      <c r="A28" s="10" t="s">
        <v>153</v>
      </c>
      <c r="B28" s="12" t="s">
        <v>31</v>
      </c>
      <c r="C28" s="12" t="s">
        <v>26</v>
      </c>
      <c r="D28" s="12"/>
      <c r="E28" s="24"/>
    </row>
    <row r="29" spans="1:5" x14ac:dyDescent="0.25">
      <c r="A29" s="10" t="s">
        <v>154</v>
      </c>
      <c r="B29" s="12" t="s">
        <v>32</v>
      </c>
      <c r="C29" s="12" t="s">
        <v>26</v>
      </c>
      <c r="D29" s="12"/>
      <c r="E29" s="24"/>
    </row>
    <row r="30" spans="1:5" x14ac:dyDescent="0.25">
      <c r="A30" s="10" t="s">
        <v>155</v>
      </c>
      <c r="B30" s="12" t="s">
        <v>33</v>
      </c>
      <c r="C30" s="12" t="s">
        <v>26</v>
      </c>
      <c r="D30" s="12"/>
      <c r="E30" s="24"/>
    </row>
    <row r="31" spans="1:5" x14ac:dyDescent="0.25">
      <c r="A31" s="10" t="s">
        <v>156</v>
      </c>
      <c r="B31" s="12" t="s">
        <v>34</v>
      </c>
      <c r="C31" s="12" t="s">
        <v>26</v>
      </c>
      <c r="D31" s="11"/>
      <c r="E31" s="25"/>
    </row>
    <row r="32" spans="1:5" x14ac:dyDescent="0.25">
      <c r="A32" s="10" t="s">
        <v>157</v>
      </c>
      <c r="B32" s="12" t="s">
        <v>35</v>
      </c>
      <c r="C32" s="12" t="s">
        <v>26</v>
      </c>
      <c r="D32" s="11"/>
      <c r="E32" s="25"/>
    </row>
    <row r="33" spans="1:5" x14ac:dyDescent="0.25">
      <c r="A33" s="10" t="s">
        <v>158</v>
      </c>
      <c r="B33" s="12" t="s">
        <v>36</v>
      </c>
      <c r="C33" s="12" t="s">
        <v>26</v>
      </c>
      <c r="D33" s="11"/>
      <c r="E33" s="25"/>
    </row>
    <row r="34" spans="1:5" hidden="1" x14ac:dyDescent="0.25">
      <c r="A34" s="96"/>
      <c r="B34" s="97"/>
      <c r="C34" s="12" t="s">
        <v>26</v>
      </c>
      <c r="D34" s="36"/>
      <c r="E34" s="27">
        <f>SUM(E26:E33)</f>
        <v>0</v>
      </c>
    </row>
    <row r="35" spans="1:5" ht="30" x14ac:dyDescent="0.25">
      <c r="A35" s="62" t="s">
        <v>159</v>
      </c>
      <c r="B35" s="13" t="s">
        <v>37</v>
      </c>
      <c r="C35" s="12" t="s">
        <v>26</v>
      </c>
      <c r="D35" s="13"/>
      <c r="E35" s="23"/>
    </row>
    <row r="36" spans="1:5" ht="30" x14ac:dyDescent="0.25">
      <c r="A36" s="62" t="s">
        <v>160</v>
      </c>
      <c r="B36" s="13" t="s">
        <v>38</v>
      </c>
      <c r="C36" s="12" t="s">
        <v>26</v>
      </c>
      <c r="D36" s="13"/>
      <c r="E36" s="23"/>
    </row>
    <row r="37" spans="1:5" x14ac:dyDescent="0.25">
      <c r="A37" s="62" t="s">
        <v>161</v>
      </c>
      <c r="B37" s="13" t="s">
        <v>39</v>
      </c>
      <c r="C37" s="12" t="s">
        <v>26</v>
      </c>
      <c r="D37" s="13"/>
      <c r="E37" s="23"/>
    </row>
    <row r="38" spans="1:5" x14ac:dyDescent="0.25">
      <c r="A38" s="62" t="s">
        <v>162</v>
      </c>
      <c r="B38" s="13" t="s">
        <v>40</v>
      </c>
      <c r="C38" s="12" t="s">
        <v>26</v>
      </c>
      <c r="D38" s="13"/>
      <c r="E38" s="23"/>
    </row>
    <row r="39" spans="1:5" x14ac:dyDescent="0.25">
      <c r="A39" s="62" t="s">
        <v>163</v>
      </c>
      <c r="B39" s="13" t="s">
        <v>41</v>
      </c>
      <c r="C39" s="12" t="s">
        <v>26</v>
      </c>
      <c r="D39" s="13"/>
      <c r="E39" s="23"/>
    </row>
    <row r="40" spans="1:5" x14ac:dyDescent="0.25">
      <c r="A40" s="62" t="s">
        <v>164</v>
      </c>
      <c r="B40" s="13" t="s">
        <v>42</v>
      </c>
      <c r="C40" s="12" t="s">
        <v>26</v>
      </c>
      <c r="D40" s="13"/>
      <c r="E40" s="23"/>
    </row>
    <row r="41" spans="1:5" x14ac:dyDescent="0.25">
      <c r="A41" s="14"/>
      <c r="B41" s="43" t="s">
        <v>219</v>
      </c>
      <c r="C41" s="44"/>
      <c r="D41" s="13"/>
      <c r="E41" s="27">
        <f>SUM(E37:E40)</f>
        <v>0</v>
      </c>
    </row>
    <row r="42" spans="1:5" x14ac:dyDescent="0.25">
      <c r="A42" s="76" t="s">
        <v>220</v>
      </c>
      <c r="B42" s="77"/>
      <c r="C42" s="77"/>
      <c r="D42" s="77"/>
      <c r="E42" s="78"/>
    </row>
    <row r="43" spans="1:5" ht="45" x14ac:dyDescent="0.25">
      <c r="A43" s="10" t="s">
        <v>165</v>
      </c>
      <c r="B43" s="52" t="s">
        <v>43</v>
      </c>
      <c r="C43" s="52" t="s">
        <v>44</v>
      </c>
      <c r="D43" s="12"/>
      <c r="E43" s="24"/>
    </row>
    <row r="44" spans="1:5" x14ac:dyDescent="0.25">
      <c r="A44" s="10" t="s">
        <v>166</v>
      </c>
      <c r="B44" s="12" t="s">
        <v>237</v>
      </c>
      <c r="C44" s="12" t="s">
        <v>26</v>
      </c>
      <c r="D44" s="12"/>
      <c r="E44" s="24"/>
    </row>
    <row r="45" spans="1:5" x14ac:dyDescent="0.25">
      <c r="A45" s="10" t="s">
        <v>167</v>
      </c>
      <c r="B45" s="12" t="s">
        <v>45</v>
      </c>
      <c r="C45" s="12" t="s">
        <v>26</v>
      </c>
      <c r="D45" s="33"/>
      <c r="E45" s="35"/>
    </row>
    <row r="46" spans="1:5" x14ac:dyDescent="0.25">
      <c r="A46" s="96" t="s">
        <v>220</v>
      </c>
      <c r="B46" s="97"/>
      <c r="C46" s="98"/>
      <c r="D46" s="99"/>
      <c r="E46" s="27">
        <f>SUM(E43:E45)</f>
        <v>0</v>
      </c>
    </row>
    <row r="47" spans="1:5" x14ac:dyDescent="0.25">
      <c r="A47" s="76" t="s">
        <v>221</v>
      </c>
      <c r="B47" s="77"/>
      <c r="C47" s="77"/>
      <c r="D47" s="77"/>
      <c r="E47" s="78"/>
    </row>
    <row r="48" spans="1:5" ht="60" x14ac:dyDescent="0.25">
      <c r="A48" s="10" t="s">
        <v>17</v>
      </c>
      <c r="B48" s="15" t="s">
        <v>46</v>
      </c>
      <c r="C48" s="15" t="s">
        <v>48</v>
      </c>
      <c r="D48" s="15"/>
      <c r="E48" s="24"/>
    </row>
    <row r="49" spans="1:5" ht="60" x14ac:dyDescent="0.25">
      <c r="A49" s="10" t="s">
        <v>18</v>
      </c>
      <c r="B49" s="15" t="s">
        <v>47</v>
      </c>
      <c r="C49" s="15" t="s">
        <v>49</v>
      </c>
      <c r="D49" s="15"/>
      <c r="E49" s="24"/>
    </row>
    <row r="50" spans="1:5" x14ac:dyDescent="0.25">
      <c r="A50" s="10" t="s">
        <v>4</v>
      </c>
      <c r="B50" s="15" t="s">
        <v>50</v>
      </c>
      <c r="C50" s="15" t="s">
        <v>51</v>
      </c>
      <c r="D50" s="15"/>
      <c r="E50" s="24"/>
    </row>
    <row r="51" spans="1:5" x14ac:dyDescent="0.25">
      <c r="A51" s="10" t="s">
        <v>168</v>
      </c>
      <c r="B51" s="15" t="s">
        <v>52</v>
      </c>
      <c r="C51" s="15" t="s">
        <v>51</v>
      </c>
      <c r="D51" s="12"/>
      <c r="E51" s="24"/>
    </row>
    <row r="52" spans="1:5" ht="30" x14ac:dyDescent="0.25">
      <c r="A52" s="10" t="s">
        <v>169</v>
      </c>
      <c r="B52" s="15" t="s">
        <v>54</v>
      </c>
      <c r="C52" s="52" t="s">
        <v>55</v>
      </c>
      <c r="D52" s="12"/>
      <c r="E52" s="24"/>
    </row>
    <row r="53" spans="1:5" x14ac:dyDescent="0.25">
      <c r="A53" s="10" t="s">
        <v>170</v>
      </c>
      <c r="B53" s="12" t="s">
        <v>257</v>
      </c>
      <c r="C53" s="12" t="s">
        <v>51</v>
      </c>
      <c r="D53" s="12"/>
      <c r="E53" s="24"/>
    </row>
    <row r="54" spans="1:5" ht="30" x14ac:dyDescent="0.25">
      <c r="A54" s="10" t="s">
        <v>171</v>
      </c>
      <c r="B54" s="12" t="s">
        <v>56</v>
      </c>
      <c r="C54" s="52" t="s">
        <v>57</v>
      </c>
      <c r="D54" s="12"/>
      <c r="E54" s="24"/>
    </row>
    <row r="55" spans="1:5" ht="45" x14ac:dyDescent="0.25">
      <c r="A55" s="10" t="s">
        <v>172</v>
      </c>
      <c r="B55" s="12" t="s">
        <v>53</v>
      </c>
      <c r="C55" s="52" t="s">
        <v>58</v>
      </c>
      <c r="D55" s="12"/>
      <c r="E55" s="24"/>
    </row>
    <row r="56" spans="1:5" ht="30" x14ac:dyDescent="0.25">
      <c r="A56" s="10" t="s">
        <v>173</v>
      </c>
      <c r="B56" s="12" t="s">
        <v>59</v>
      </c>
      <c r="C56" s="52" t="s">
        <v>60</v>
      </c>
      <c r="D56" s="12"/>
      <c r="E56" s="24"/>
    </row>
    <row r="57" spans="1:5" ht="30" x14ac:dyDescent="0.25">
      <c r="A57" s="10" t="s">
        <v>174</v>
      </c>
      <c r="B57" s="52" t="s">
        <v>61</v>
      </c>
      <c r="C57" s="52" t="s">
        <v>60</v>
      </c>
      <c r="D57" s="12"/>
      <c r="E57" s="24"/>
    </row>
    <row r="58" spans="1:5" x14ac:dyDescent="0.25">
      <c r="A58" s="10" t="s">
        <v>175</v>
      </c>
      <c r="B58" s="12" t="s">
        <v>62</v>
      </c>
      <c r="C58" s="12" t="s">
        <v>51</v>
      </c>
      <c r="D58" s="12"/>
      <c r="E58" s="24"/>
    </row>
    <row r="59" spans="1:5" x14ac:dyDescent="0.25">
      <c r="A59" s="10" t="s">
        <v>176</v>
      </c>
      <c r="B59" s="12" t="s">
        <v>63</v>
      </c>
      <c r="C59" s="12" t="s">
        <v>64</v>
      </c>
      <c r="D59" s="12"/>
      <c r="E59" s="24"/>
    </row>
    <row r="60" spans="1:5" x14ac:dyDescent="0.25">
      <c r="A60" s="48"/>
      <c r="B60" s="67" t="s">
        <v>222</v>
      </c>
      <c r="C60" s="66"/>
      <c r="D60" s="66"/>
      <c r="E60" s="27">
        <f>SUM(E57:E59)</f>
        <v>0</v>
      </c>
    </row>
    <row r="61" spans="1:5" ht="15.75" x14ac:dyDescent="0.25">
      <c r="A61" s="100" t="s">
        <v>82</v>
      </c>
      <c r="B61" s="101"/>
      <c r="C61" s="101"/>
      <c r="D61" s="101"/>
      <c r="E61" s="102"/>
    </row>
    <row r="62" spans="1:5" x14ac:dyDescent="0.25">
      <c r="A62" s="10" t="s">
        <v>83</v>
      </c>
      <c r="B62" s="53" t="s">
        <v>66</v>
      </c>
      <c r="C62" s="53" t="s">
        <v>26</v>
      </c>
      <c r="D62" s="29"/>
      <c r="E62" s="10"/>
    </row>
    <row r="63" spans="1:5" x14ac:dyDescent="0.25">
      <c r="A63" s="10" t="s">
        <v>84</v>
      </c>
      <c r="B63" s="16" t="s">
        <v>67</v>
      </c>
      <c r="C63" s="53" t="s">
        <v>26</v>
      </c>
      <c r="D63" s="16"/>
      <c r="E63" s="10"/>
    </row>
    <row r="64" spans="1:5" x14ac:dyDescent="0.25">
      <c r="A64" s="10" t="s">
        <v>85</v>
      </c>
      <c r="B64" s="22" t="s">
        <v>68</v>
      </c>
      <c r="C64" s="53" t="s">
        <v>26</v>
      </c>
      <c r="D64" s="22"/>
      <c r="E64" s="10"/>
    </row>
    <row r="65" spans="1:5" x14ac:dyDescent="0.25">
      <c r="A65" s="10" t="s">
        <v>86</v>
      </c>
      <c r="B65" s="22" t="s">
        <v>69</v>
      </c>
      <c r="C65" s="53" t="s">
        <v>26</v>
      </c>
      <c r="D65" s="22"/>
      <c r="E65" s="10"/>
    </row>
    <row r="66" spans="1:5" x14ac:dyDescent="0.25">
      <c r="A66" s="10" t="s">
        <v>87</v>
      </c>
      <c r="B66" s="22" t="s">
        <v>70</v>
      </c>
      <c r="C66" s="103" t="s">
        <v>81</v>
      </c>
      <c r="D66" s="22"/>
      <c r="E66" s="10"/>
    </row>
    <row r="67" spans="1:5" x14ac:dyDescent="0.25">
      <c r="A67" s="10" t="s">
        <v>88</v>
      </c>
      <c r="B67" s="22" t="s">
        <v>71</v>
      </c>
      <c r="C67" s="104"/>
      <c r="D67" s="22"/>
      <c r="E67" s="10"/>
    </row>
    <row r="68" spans="1:5" x14ac:dyDescent="0.25">
      <c r="A68" s="10" t="s">
        <v>89</v>
      </c>
      <c r="B68" s="22" t="s">
        <v>72</v>
      </c>
      <c r="C68" s="103" t="s">
        <v>81</v>
      </c>
      <c r="D68" s="22"/>
      <c r="E68" s="10"/>
    </row>
    <row r="69" spans="1:5" x14ac:dyDescent="0.25">
      <c r="A69" s="10" t="s">
        <v>90</v>
      </c>
      <c r="B69" s="22" t="s">
        <v>73</v>
      </c>
      <c r="C69" s="104"/>
      <c r="D69" s="22"/>
      <c r="E69" s="10"/>
    </row>
    <row r="70" spans="1:5" x14ac:dyDescent="0.25">
      <c r="A70" s="10" t="s">
        <v>91</v>
      </c>
      <c r="B70" s="22" t="s">
        <v>74</v>
      </c>
      <c r="C70" s="53" t="s">
        <v>26</v>
      </c>
      <c r="D70" s="22"/>
      <c r="E70" s="10"/>
    </row>
    <row r="71" spans="1:5" x14ac:dyDescent="0.25">
      <c r="A71" s="10" t="s">
        <v>92</v>
      </c>
      <c r="B71" s="22" t="s">
        <v>75</v>
      </c>
      <c r="C71" s="53" t="s">
        <v>26</v>
      </c>
      <c r="D71" s="22"/>
      <c r="E71" s="10"/>
    </row>
    <row r="72" spans="1:5" x14ac:dyDescent="0.25">
      <c r="A72" s="10" t="s">
        <v>93</v>
      </c>
      <c r="B72" s="22" t="s">
        <v>252</v>
      </c>
      <c r="C72" s="53" t="s">
        <v>26</v>
      </c>
      <c r="D72" s="22"/>
      <c r="E72" s="10"/>
    </row>
    <row r="73" spans="1:5" x14ac:dyDescent="0.25">
      <c r="A73" s="10" t="s">
        <v>94</v>
      </c>
      <c r="B73" s="22" t="s">
        <v>76</v>
      </c>
      <c r="C73" s="53" t="s">
        <v>26</v>
      </c>
      <c r="D73" s="22"/>
      <c r="E73" s="10"/>
    </row>
    <row r="74" spans="1:5" x14ac:dyDescent="0.25">
      <c r="A74" s="10" t="s">
        <v>95</v>
      </c>
      <c r="B74" s="22" t="s">
        <v>77</v>
      </c>
      <c r="C74" s="53" t="s">
        <v>26</v>
      </c>
      <c r="D74" s="22"/>
      <c r="E74" s="10"/>
    </row>
    <row r="75" spans="1:5" x14ac:dyDescent="0.25">
      <c r="A75" s="10" t="s">
        <v>96</v>
      </c>
      <c r="B75" s="54" t="s">
        <v>78</v>
      </c>
      <c r="C75" s="53" t="s">
        <v>26</v>
      </c>
      <c r="D75" s="71"/>
      <c r="E75" s="10"/>
    </row>
    <row r="76" spans="1:5" ht="45" x14ac:dyDescent="0.25">
      <c r="A76" s="10" t="s">
        <v>97</v>
      </c>
      <c r="B76" s="11" t="s">
        <v>79</v>
      </c>
      <c r="C76" s="55" t="s">
        <v>80</v>
      </c>
      <c r="D76" s="70"/>
      <c r="E76" s="26"/>
    </row>
    <row r="77" spans="1:5" x14ac:dyDescent="0.25">
      <c r="A77" s="96" t="s">
        <v>98</v>
      </c>
      <c r="B77" s="97"/>
      <c r="C77" s="36"/>
      <c r="D77" s="36"/>
      <c r="E77" s="27">
        <f>SUM(E62:E76)</f>
        <v>0</v>
      </c>
    </row>
    <row r="78" spans="1:5" ht="15.75" x14ac:dyDescent="0.25">
      <c r="A78" s="100" t="s">
        <v>19</v>
      </c>
      <c r="B78" s="101"/>
      <c r="C78" s="101"/>
      <c r="D78" s="101"/>
      <c r="E78" s="102"/>
    </row>
    <row r="79" spans="1:5" x14ac:dyDescent="0.25">
      <c r="A79" s="10" t="s">
        <v>177</v>
      </c>
      <c r="B79" s="58" t="s">
        <v>99</v>
      </c>
      <c r="C79" s="53" t="s">
        <v>26</v>
      </c>
      <c r="D79" s="28"/>
      <c r="E79" s="10"/>
    </row>
    <row r="80" spans="1:5" x14ac:dyDescent="0.25">
      <c r="A80" s="10" t="s">
        <v>178</v>
      </c>
      <c r="B80" s="58" t="s">
        <v>100</v>
      </c>
      <c r="C80" s="53" t="s">
        <v>26</v>
      </c>
      <c r="D80" s="12"/>
      <c r="E80" s="10"/>
    </row>
    <row r="81" spans="1:5" x14ac:dyDescent="0.25">
      <c r="A81" s="10" t="s">
        <v>179</v>
      </c>
      <c r="B81" s="58" t="s">
        <v>101</v>
      </c>
      <c r="C81" s="53" t="s">
        <v>26</v>
      </c>
      <c r="D81" s="16"/>
      <c r="E81" s="10"/>
    </row>
    <row r="82" spans="1:5" x14ac:dyDescent="0.25">
      <c r="A82" s="10" t="s">
        <v>180</v>
      </c>
      <c r="B82" s="58" t="s">
        <v>102</v>
      </c>
      <c r="C82" s="53" t="s">
        <v>26</v>
      </c>
      <c r="D82" s="12"/>
      <c r="E82" s="10"/>
    </row>
    <row r="83" spans="1:5" x14ac:dyDescent="0.25">
      <c r="A83" s="10" t="s">
        <v>181</v>
      </c>
      <c r="B83" s="58" t="s">
        <v>103</v>
      </c>
      <c r="C83" s="53" t="s">
        <v>26</v>
      </c>
      <c r="D83" s="12"/>
      <c r="E83" s="10"/>
    </row>
    <row r="84" spans="1:5" x14ac:dyDescent="0.25">
      <c r="A84" s="10" t="s">
        <v>182</v>
      </c>
      <c r="B84" s="58" t="s">
        <v>104</v>
      </c>
      <c r="C84" s="53" t="s">
        <v>26</v>
      </c>
      <c r="D84" s="28"/>
      <c r="E84" s="10"/>
    </row>
    <row r="85" spans="1:5" ht="45" x14ac:dyDescent="0.25">
      <c r="A85" s="10" t="s">
        <v>183</v>
      </c>
      <c r="B85" s="58" t="s">
        <v>105</v>
      </c>
      <c r="C85" s="55" t="s">
        <v>106</v>
      </c>
      <c r="D85" s="12"/>
      <c r="E85" s="10"/>
    </row>
    <row r="86" spans="1:5" ht="30" x14ac:dyDescent="0.25">
      <c r="A86" s="10" t="s">
        <v>184</v>
      </c>
      <c r="B86" s="12" t="s">
        <v>107</v>
      </c>
      <c r="C86" s="52" t="s">
        <v>55</v>
      </c>
      <c r="D86" s="12"/>
      <c r="E86" s="10"/>
    </row>
    <row r="87" spans="1:5" ht="45" x14ac:dyDescent="0.25">
      <c r="A87" s="10" t="s">
        <v>185</v>
      </c>
      <c r="B87" s="12" t="s">
        <v>108</v>
      </c>
      <c r="C87" s="55" t="s">
        <v>109</v>
      </c>
      <c r="D87" s="12"/>
      <c r="E87" s="10"/>
    </row>
    <row r="88" spans="1:5" x14ac:dyDescent="0.25">
      <c r="A88" s="10" t="s">
        <v>186</v>
      </c>
      <c r="B88" s="12" t="s">
        <v>110</v>
      </c>
      <c r="C88" s="12" t="s">
        <v>111</v>
      </c>
      <c r="D88" s="12"/>
      <c r="E88" s="10"/>
    </row>
    <row r="89" spans="1:5" x14ac:dyDescent="0.25">
      <c r="A89" s="10" t="s">
        <v>187</v>
      </c>
      <c r="B89" s="31" t="s">
        <v>112</v>
      </c>
      <c r="C89" s="12" t="s">
        <v>111</v>
      </c>
      <c r="D89" s="30"/>
      <c r="E89" s="32"/>
    </row>
    <row r="90" spans="1:5" s="34" customFormat="1" ht="135" x14ac:dyDescent="0.25">
      <c r="A90" s="10" t="s">
        <v>188</v>
      </c>
      <c r="B90" s="31" t="s">
        <v>113</v>
      </c>
      <c r="C90" s="59" t="s">
        <v>114</v>
      </c>
      <c r="D90" s="31"/>
      <c r="E90" s="32"/>
    </row>
    <row r="91" spans="1:5" s="34" customFormat="1" x14ac:dyDescent="0.25">
      <c r="A91" s="10" t="s">
        <v>189</v>
      </c>
      <c r="B91" s="31" t="s">
        <v>115</v>
      </c>
      <c r="C91" s="31" t="s">
        <v>26</v>
      </c>
      <c r="D91" s="31"/>
      <c r="E91" s="32"/>
    </row>
    <row r="92" spans="1:5" s="34" customFormat="1" x14ac:dyDescent="0.25">
      <c r="A92" s="96" t="s">
        <v>223</v>
      </c>
      <c r="B92" s="97"/>
      <c r="C92" s="36"/>
      <c r="D92" s="36"/>
      <c r="E92" s="27">
        <f>SUM(E79:E91)</f>
        <v>0</v>
      </c>
    </row>
    <row r="93" spans="1:5" ht="15.75" x14ac:dyDescent="0.25">
      <c r="A93" s="100" t="s">
        <v>190</v>
      </c>
      <c r="B93" s="101"/>
      <c r="C93" s="101"/>
      <c r="D93" s="101"/>
      <c r="E93" s="102"/>
    </row>
    <row r="94" spans="1:5" ht="30" x14ac:dyDescent="0.25">
      <c r="A94" s="10" t="s">
        <v>194</v>
      </c>
      <c r="B94" s="31" t="s">
        <v>116</v>
      </c>
      <c r="C94" s="52" t="s">
        <v>60</v>
      </c>
      <c r="D94" s="12"/>
      <c r="E94" s="10"/>
    </row>
    <row r="95" spans="1:5" ht="30" x14ac:dyDescent="0.25">
      <c r="A95" s="10" t="s">
        <v>5</v>
      </c>
      <c r="B95" s="12" t="s">
        <v>117</v>
      </c>
      <c r="C95" s="52" t="s">
        <v>60</v>
      </c>
      <c r="D95" s="12"/>
      <c r="E95" s="10"/>
    </row>
    <row r="96" spans="1:5" x14ac:dyDescent="0.25">
      <c r="A96" s="10" t="s">
        <v>6</v>
      </c>
      <c r="B96" s="15" t="s">
        <v>118</v>
      </c>
      <c r="C96" s="15" t="s">
        <v>119</v>
      </c>
      <c r="D96" s="15"/>
      <c r="E96" s="10"/>
    </row>
    <row r="97" spans="1:5" x14ac:dyDescent="0.25">
      <c r="A97" s="10" t="s">
        <v>7</v>
      </c>
      <c r="B97" s="15" t="s">
        <v>120</v>
      </c>
      <c r="C97" s="15" t="s">
        <v>119</v>
      </c>
      <c r="D97" s="12"/>
      <c r="E97" s="10"/>
    </row>
    <row r="98" spans="1:5" x14ac:dyDescent="0.25">
      <c r="A98" s="10" t="s">
        <v>8</v>
      </c>
      <c r="B98" s="15" t="s">
        <v>121</v>
      </c>
      <c r="C98" s="15" t="s">
        <v>119</v>
      </c>
      <c r="D98" s="12"/>
      <c r="E98" s="10"/>
    </row>
    <row r="99" spans="1:5" x14ac:dyDescent="0.25">
      <c r="A99" s="96" t="s">
        <v>224</v>
      </c>
      <c r="B99" s="97"/>
      <c r="C99" s="36"/>
      <c r="D99" s="36"/>
      <c r="E99" s="27">
        <f>SUM(E94:E98)</f>
        <v>0</v>
      </c>
    </row>
    <row r="100" spans="1:5" ht="15.75" x14ac:dyDescent="0.25">
      <c r="A100" s="100" t="s">
        <v>191</v>
      </c>
      <c r="B100" s="101"/>
      <c r="C100" s="101"/>
      <c r="D100" s="101"/>
      <c r="E100" s="102"/>
    </row>
    <row r="101" spans="1:5" x14ac:dyDescent="0.25">
      <c r="A101" s="10" t="s">
        <v>195</v>
      </c>
      <c r="B101" s="12" t="s">
        <v>122</v>
      </c>
      <c r="C101" s="15" t="s">
        <v>119</v>
      </c>
      <c r="D101" s="12"/>
      <c r="E101" s="10"/>
    </row>
    <row r="102" spans="1:5" x14ac:dyDescent="0.25">
      <c r="A102" s="10" t="s">
        <v>196</v>
      </c>
      <c r="B102" s="12" t="s">
        <v>123</v>
      </c>
      <c r="C102" s="15" t="s">
        <v>119</v>
      </c>
      <c r="D102" s="12"/>
      <c r="E102" s="10"/>
    </row>
    <row r="103" spans="1:5" x14ac:dyDescent="0.25">
      <c r="A103" s="10" t="s">
        <v>197</v>
      </c>
      <c r="B103" s="12" t="s">
        <v>124</v>
      </c>
      <c r="C103" s="12" t="s">
        <v>111</v>
      </c>
      <c r="D103" s="12"/>
      <c r="E103" s="10"/>
    </row>
    <row r="104" spans="1:5" x14ac:dyDescent="0.25">
      <c r="A104" s="10" t="s">
        <v>198</v>
      </c>
      <c r="B104" s="12" t="s">
        <v>125</v>
      </c>
      <c r="C104" s="12" t="s">
        <v>111</v>
      </c>
      <c r="D104" s="33"/>
      <c r="E104" s="32"/>
    </row>
    <row r="105" spans="1:5" s="34" customFormat="1" x14ac:dyDescent="0.25">
      <c r="A105" s="10" t="s">
        <v>199</v>
      </c>
      <c r="B105" s="12" t="s">
        <v>126</v>
      </c>
      <c r="C105" s="12" t="s">
        <v>111</v>
      </c>
      <c r="D105" s="12"/>
      <c r="E105" s="10"/>
    </row>
    <row r="106" spans="1:5" x14ac:dyDescent="0.25">
      <c r="A106" s="10" t="s">
        <v>200</v>
      </c>
      <c r="B106" s="12" t="s">
        <v>127</v>
      </c>
      <c r="C106" s="12" t="s">
        <v>111</v>
      </c>
      <c r="D106" s="12"/>
      <c r="E106" s="10"/>
    </row>
    <row r="107" spans="1:5" x14ac:dyDescent="0.25">
      <c r="A107" s="10" t="s">
        <v>201</v>
      </c>
      <c r="B107" s="12" t="s">
        <v>128</v>
      </c>
      <c r="C107" s="15" t="s">
        <v>119</v>
      </c>
      <c r="D107" s="12"/>
      <c r="E107" s="10"/>
    </row>
    <row r="108" spans="1:5" x14ac:dyDescent="0.25">
      <c r="A108" s="96" t="s">
        <v>225</v>
      </c>
      <c r="B108" s="97"/>
      <c r="C108" s="36"/>
      <c r="D108" s="36"/>
      <c r="E108" s="27">
        <f>SUM(E101:E107)</f>
        <v>0</v>
      </c>
    </row>
    <row r="109" spans="1:5" ht="15.75" x14ac:dyDescent="0.25">
      <c r="A109" s="100" t="s">
        <v>192</v>
      </c>
      <c r="B109" s="101"/>
      <c r="C109" s="101"/>
      <c r="D109" s="101"/>
      <c r="E109" s="102"/>
    </row>
    <row r="110" spans="1:5" x14ac:dyDescent="0.25">
      <c r="A110" s="10" t="s">
        <v>202</v>
      </c>
      <c r="B110" s="12" t="s">
        <v>129</v>
      </c>
      <c r="C110" s="15" t="s">
        <v>21</v>
      </c>
      <c r="D110" s="15"/>
      <c r="E110" s="10"/>
    </row>
    <row r="111" spans="1:5" x14ac:dyDescent="0.25">
      <c r="A111" s="10" t="s">
        <v>203</v>
      </c>
      <c r="B111" s="60" t="s">
        <v>132</v>
      </c>
      <c r="C111" s="15" t="s">
        <v>133</v>
      </c>
      <c r="D111" s="15"/>
      <c r="E111" s="10"/>
    </row>
    <row r="112" spans="1:5" x14ac:dyDescent="0.25">
      <c r="A112" s="10" t="s">
        <v>204</v>
      </c>
      <c r="B112" s="108" t="s">
        <v>130</v>
      </c>
      <c r="C112" s="15" t="s">
        <v>133</v>
      </c>
      <c r="D112" s="12"/>
      <c r="E112" s="10"/>
    </row>
    <row r="113" spans="1:5" x14ac:dyDescent="0.25">
      <c r="A113" s="48" t="s">
        <v>205</v>
      </c>
      <c r="B113" s="109" t="s">
        <v>131</v>
      </c>
      <c r="C113" s="15" t="s">
        <v>133</v>
      </c>
      <c r="D113" s="12"/>
      <c r="E113" s="10"/>
    </row>
    <row r="114" spans="1:5" ht="30" x14ac:dyDescent="0.25">
      <c r="A114" s="10" t="s">
        <v>206</v>
      </c>
      <c r="B114" s="12" t="s">
        <v>134</v>
      </c>
      <c r="C114" s="52" t="s">
        <v>135</v>
      </c>
      <c r="D114" s="12"/>
      <c r="E114" s="10"/>
    </row>
    <row r="115" spans="1:5" x14ac:dyDescent="0.25">
      <c r="A115" s="10" t="s">
        <v>207</v>
      </c>
      <c r="B115" s="12" t="s">
        <v>238</v>
      </c>
      <c r="C115" s="52" t="s">
        <v>133</v>
      </c>
      <c r="D115" s="12"/>
      <c r="E115" s="10"/>
    </row>
    <row r="116" spans="1:5" s="34" customFormat="1" x14ac:dyDescent="0.25">
      <c r="A116" s="10" t="s">
        <v>208</v>
      </c>
      <c r="B116" s="33" t="s">
        <v>136</v>
      </c>
      <c r="C116" s="33" t="s">
        <v>137</v>
      </c>
      <c r="D116" s="33"/>
      <c r="E116" s="32"/>
    </row>
    <row r="117" spans="1:5" s="34" customFormat="1" x14ac:dyDescent="0.25">
      <c r="A117" s="10" t="s">
        <v>209</v>
      </c>
      <c r="B117" s="33" t="s">
        <v>138</v>
      </c>
      <c r="C117" s="33" t="s">
        <v>139</v>
      </c>
      <c r="D117" s="33"/>
      <c r="E117" s="32"/>
    </row>
    <row r="118" spans="1:5" s="34" customFormat="1" x14ac:dyDescent="0.25">
      <c r="A118" s="10" t="s">
        <v>210</v>
      </c>
      <c r="B118" s="33" t="s">
        <v>140</v>
      </c>
      <c r="C118" s="33" t="s">
        <v>133</v>
      </c>
      <c r="D118" s="33"/>
      <c r="E118" s="32"/>
    </row>
    <row r="119" spans="1:5" x14ac:dyDescent="0.25">
      <c r="A119" s="46"/>
      <c r="B119" s="44" t="s">
        <v>226</v>
      </c>
      <c r="C119" s="47"/>
      <c r="D119" s="47"/>
      <c r="E119" s="27">
        <f>SUM(E112:E118)</f>
        <v>0</v>
      </c>
    </row>
    <row r="120" spans="1:5" ht="15.75" x14ac:dyDescent="0.25">
      <c r="A120" s="100" t="s">
        <v>193</v>
      </c>
      <c r="B120" s="101"/>
      <c r="C120" s="101"/>
      <c r="D120" s="101"/>
      <c r="E120" s="102"/>
    </row>
    <row r="121" spans="1:5" ht="30" x14ac:dyDescent="0.25">
      <c r="A121" s="10" t="s">
        <v>211</v>
      </c>
      <c r="B121" s="52" t="s">
        <v>141</v>
      </c>
      <c r="C121" s="52" t="s">
        <v>142</v>
      </c>
      <c r="D121" s="12"/>
      <c r="E121" s="10"/>
    </row>
    <row r="122" spans="1:5" x14ac:dyDescent="0.25">
      <c r="A122" s="10" t="s">
        <v>212</v>
      </c>
      <c r="B122" s="52" t="s">
        <v>143</v>
      </c>
      <c r="C122" s="52" t="s">
        <v>142</v>
      </c>
      <c r="D122" s="12"/>
      <c r="E122" s="10"/>
    </row>
    <row r="123" spans="1:5" x14ac:dyDescent="0.25">
      <c r="A123" s="10" t="s">
        <v>213</v>
      </c>
      <c r="B123" s="52" t="s">
        <v>144</v>
      </c>
      <c r="C123" s="52" t="s">
        <v>142</v>
      </c>
      <c r="D123" s="12"/>
      <c r="E123" s="10"/>
    </row>
    <row r="124" spans="1:5" x14ac:dyDescent="0.25">
      <c r="A124" s="10" t="s">
        <v>214</v>
      </c>
      <c r="B124" s="52" t="s">
        <v>243</v>
      </c>
      <c r="C124" s="52" t="s">
        <v>142</v>
      </c>
      <c r="D124" s="12"/>
      <c r="E124" s="10"/>
    </row>
    <row r="125" spans="1:5" ht="30" x14ac:dyDescent="0.25">
      <c r="A125" s="10" t="s">
        <v>215</v>
      </c>
      <c r="B125" s="52" t="s">
        <v>146</v>
      </c>
      <c r="C125" s="52" t="s">
        <v>142</v>
      </c>
      <c r="D125" s="12"/>
      <c r="E125" s="10"/>
    </row>
    <row r="126" spans="1:5" x14ac:dyDescent="0.25">
      <c r="A126" s="8" t="s">
        <v>216</v>
      </c>
      <c r="B126" s="52" t="s">
        <v>145</v>
      </c>
      <c r="C126" s="63" t="s">
        <v>142</v>
      </c>
      <c r="D126" s="60"/>
      <c r="E126" s="8"/>
    </row>
    <row r="127" spans="1:5" s="12" customFormat="1" ht="30" x14ac:dyDescent="0.25">
      <c r="A127" s="10" t="s">
        <v>217</v>
      </c>
      <c r="B127" s="52" t="s">
        <v>239</v>
      </c>
      <c r="C127" s="52" t="s">
        <v>142</v>
      </c>
      <c r="E127" s="10"/>
    </row>
    <row r="128" spans="1:5" x14ac:dyDescent="0.25">
      <c r="A128" s="105" t="s">
        <v>227</v>
      </c>
      <c r="B128" s="106"/>
      <c r="C128" s="64"/>
      <c r="D128" s="61"/>
      <c r="E128" s="27">
        <f>SUM(E121:E127)</f>
        <v>0</v>
      </c>
    </row>
    <row r="129" spans="1:5" ht="15.75" x14ac:dyDescent="0.25">
      <c r="A129" s="100" t="s">
        <v>245</v>
      </c>
      <c r="B129" s="101"/>
      <c r="C129" s="101"/>
      <c r="D129" s="101"/>
      <c r="E129" s="102"/>
    </row>
    <row r="130" spans="1:5" ht="150" x14ac:dyDescent="0.25">
      <c r="A130" s="10" t="s">
        <v>230</v>
      </c>
      <c r="B130" s="52" t="s">
        <v>258</v>
      </c>
      <c r="C130" s="10"/>
      <c r="D130" s="10"/>
      <c r="E130" s="10"/>
    </row>
    <row r="131" spans="1:5" x14ac:dyDescent="0.25">
      <c r="A131" s="105" t="s">
        <v>247</v>
      </c>
      <c r="B131" s="107"/>
      <c r="C131" s="45"/>
      <c r="D131" s="45"/>
      <c r="E131" s="27">
        <f>SUM(E125:E130)</f>
        <v>0</v>
      </c>
    </row>
    <row r="132" spans="1:5" ht="15.75" x14ac:dyDescent="0.25">
      <c r="A132" s="100" t="s">
        <v>246</v>
      </c>
      <c r="B132" s="101"/>
      <c r="C132" s="101"/>
      <c r="D132" s="101"/>
      <c r="E132" s="102"/>
    </row>
    <row r="133" spans="1:5" ht="150" x14ac:dyDescent="0.25">
      <c r="A133" s="8" t="s">
        <v>231</v>
      </c>
      <c r="B133" s="52" t="s">
        <v>259</v>
      </c>
      <c r="C133" s="63"/>
      <c r="D133" s="60"/>
      <c r="E133" s="8"/>
    </row>
    <row r="134" spans="1:5" x14ac:dyDescent="0.25">
      <c r="A134" s="105" t="s">
        <v>251</v>
      </c>
      <c r="B134" s="106"/>
      <c r="C134" s="63"/>
      <c r="D134" s="60"/>
      <c r="E134" s="27">
        <f>SUM(E128:E133)</f>
        <v>0</v>
      </c>
    </row>
    <row r="135" spans="1:5" ht="15.75" x14ac:dyDescent="0.25">
      <c r="A135" s="100" t="s">
        <v>248</v>
      </c>
      <c r="B135" s="101"/>
      <c r="C135" s="101"/>
      <c r="D135" s="101"/>
      <c r="E135" s="102"/>
    </row>
    <row r="136" spans="1:5" ht="30" x14ac:dyDescent="0.25">
      <c r="A136" s="10" t="s">
        <v>232</v>
      </c>
      <c r="B136" s="52" t="s">
        <v>260</v>
      </c>
      <c r="C136" s="52" t="s">
        <v>147</v>
      </c>
      <c r="D136" s="12"/>
      <c r="E136" s="10"/>
    </row>
    <row r="137" spans="1:5" x14ac:dyDescent="0.25">
      <c r="A137" s="105" t="s">
        <v>229</v>
      </c>
      <c r="B137" s="106"/>
      <c r="C137" s="68"/>
      <c r="D137" s="69"/>
      <c r="E137" s="48"/>
    </row>
    <row r="138" spans="1:5" ht="15.75" x14ac:dyDescent="0.25">
      <c r="A138" s="100" t="s">
        <v>249</v>
      </c>
      <c r="B138" s="101"/>
      <c r="C138" s="101"/>
      <c r="D138" s="101"/>
      <c r="E138" s="102"/>
    </row>
    <row r="139" spans="1:5" x14ac:dyDescent="0.25">
      <c r="A139" s="10" t="s">
        <v>250</v>
      </c>
      <c r="B139" s="68" t="s">
        <v>233</v>
      </c>
      <c r="C139" s="68"/>
      <c r="D139" s="69"/>
      <c r="E139" s="48"/>
    </row>
    <row r="140" spans="1:5" x14ac:dyDescent="0.25">
      <c r="A140" s="105" t="s">
        <v>234</v>
      </c>
      <c r="B140" s="106"/>
      <c r="C140" s="68"/>
      <c r="D140" s="69"/>
      <c r="E140" s="27" t="s">
        <v>235</v>
      </c>
    </row>
    <row r="141" spans="1:5" ht="15.75" x14ac:dyDescent="0.25">
      <c r="A141" s="10"/>
      <c r="B141" s="6" t="s">
        <v>9</v>
      </c>
      <c r="C141" s="6"/>
      <c r="D141" s="6"/>
      <c r="E141" s="6"/>
    </row>
    <row r="142" spans="1:5" ht="15.75" x14ac:dyDescent="0.25">
      <c r="A142" s="10"/>
      <c r="B142" s="17"/>
      <c r="C142" s="18"/>
      <c r="D142" s="18"/>
      <c r="E142" s="18"/>
    </row>
    <row r="143" spans="1:5" ht="15.75" x14ac:dyDescent="0.25">
      <c r="A143" s="3"/>
      <c r="B143" s="6" t="s">
        <v>10</v>
      </c>
      <c r="C143" s="37"/>
      <c r="D143" s="37"/>
      <c r="E143" s="19"/>
    </row>
    <row r="144" spans="1:5" x14ac:dyDescent="0.25">
      <c r="A144" s="3"/>
      <c r="B144" s="1"/>
      <c r="C144" s="1"/>
      <c r="D144" s="1"/>
      <c r="E144" s="2"/>
    </row>
    <row r="145" spans="1:5" ht="15.75" x14ac:dyDescent="0.25">
      <c r="A145" s="3"/>
      <c r="B145" s="6" t="s">
        <v>11</v>
      </c>
      <c r="C145" s="37"/>
      <c r="D145" s="37"/>
      <c r="E145" s="19"/>
    </row>
    <row r="146" spans="1:5" x14ac:dyDescent="0.25">
      <c r="A146" s="3"/>
      <c r="B146" s="1"/>
      <c r="C146" s="1"/>
      <c r="D146" s="1"/>
      <c r="E146" s="2"/>
    </row>
    <row r="147" spans="1:5" ht="15.75" x14ac:dyDescent="0.25">
      <c r="A147" s="3"/>
      <c r="B147" s="6" t="s">
        <v>12</v>
      </c>
      <c r="C147" s="37"/>
      <c r="D147" s="37"/>
      <c r="E147" s="19"/>
    </row>
    <row r="148" spans="1:5" x14ac:dyDescent="0.25">
      <c r="A148" s="3"/>
      <c r="B148" s="1"/>
      <c r="C148" s="1"/>
      <c r="D148" s="1"/>
      <c r="E148" s="2"/>
    </row>
    <row r="149" spans="1:5" ht="15.75" x14ac:dyDescent="0.25">
      <c r="A149" s="3"/>
      <c r="B149" s="6" t="s">
        <v>13</v>
      </c>
      <c r="C149" s="37"/>
      <c r="D149" s="37"/>
      <c r="E149" s="19"/>
    </row>
    <row r="150" spans="1:5" x14ac:dyDescent="0.25">
      <c r="A150" s="3"/>
      <c r="B150" s="2"/>
      <c r="C150" s="2"/>
      <c r="D150" s="2"/>
      <c r="E150" s="3"/>
    </row>
    <row r="151" spans="1:5" x14ac:dyDescent="0.25">
      <c r="A151" s="3"/>
      <c r="B151" s="2"/>
      <c r="C151" s="2"/>
      <c r="D151" s="2"/>
      <c r="E151" s="3"/>
    </row>
    <row r="152" spans="1:5" ht="15.75" x14ac:dyDescent="0.25">
      <c r="A152" s="1"/>
      <c r="B152" s="20" t="s">
        <v>228</v>
      </c>
      <c r="C152" s="21"/>
      <c r="D152" s="21"/>
      <c r="E152" s="21"/>
    </row>
    <row r="153" spans="1:5" x14ac:dyDescent="0.25">
      <c r="A153" s="1"/>
      <c r="B153" s="2"/>
      <c r="C153" s="2"/>
      <c r="D153" s="2"/>
      <c r="E153" s="3"/>
    </row>
    <row r="154" spans="1:5" x14ac:dyDescent="0.25">
      <c r="A154" s="1"/>
      <c r="B154" s="75"/>
    </row>
    <row r="155" spans="1:5" x14ac:dyDescent="0.25">
      <c r="A155" s="1"/>
      <c r="B155" s="75"/>
    </row>
    <row r="156" spans="1:5" x14ac:dyDescent="0.25">
      <c r="A156" s="1"/>
      <c r="B156" s="75"/>
    </row>
    <row r="157" spans="1:5" x14ac:dyDescent="0.25">
      <c r="B157" s="75"/>
    </row>
    <row r="158" spans="1:5" x14ac:dyDescent="0.25">
      <c r="B158" s="75"/>
    </row>
  </sheetData>
  <mergeCells count="43">
    <mergeCell ref="A137:B137"/>
    <mergeCell ref="A138:E138"/>
    <mergeCell ref="A140:B140"/>
    <mergeCell ref="A109:E109"/>
    <mergeCell ref="A120:E120"/>
    <mergeCell ref="A128:B128"/>
    <mergeCell ref="A131:B131"/>
    <mergeCell ref="A132:E132"/>
    <mergeCell ref="A134:B134"/>
    <mergeCell ref="A100:E100"/>
    <mergeCell ref="A108:B108"/>
    <mergeCell ref="A129:E129"/>
    <mergeCell ref="A135:E135"/>
    <mergeCell ref="A47:E47"/>
    <mergeCell ref="A77:B77"/>
    <mergeCell ref="C66:C67"/>
    <mergeCell ref="C68:C69"/>
    <mergeCell ref="A61:E61"/>
    <mergeCell ref="A78:E78"/>
    <mergeCell ref="A92:B92"/>
    <mergeCell ref="A93:E93"/>
    <mergeCell ref="A99:B99"/>
    <mergeCell ref="A24:B24"/>
    <mergeCell ref="A25:E25"/>
    <mergeCell ref="A34:B34"/>
    <mergeCell ref="A42:E42"/>
    <mergeCell ref="A46:B46"/>
    <mergeCell ref="C46:D46"/>
    <mergeCell ref="A19:E19"/>
    <mergeCell ref="A1:E1"/>
    <mergeCell ref="A3:E3"/>
    <mergeCell ref="A4:E4"/>
    <mergeCell ref="A6:E6"/>
    <mergeCell ref="A7:E7"/>
    <mergeCell ref="A8:E8"/>
    <mergeCell ref="A9:E9"/>
    <mergeCell ref="A12:E12"/>
    <mergeCell ref="A15:E15"/>
    <mergeCell ref="D16:E16"/>
    <mergeCell ref="A16:A17"/>
    <mergeCell ref="B16:B17"/>
    <mergeCell ref="C16:C17"/>
    <mergeCell ref="A13:E1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UAS</dc:creator>
  <cp:lastModifiedBy>Staša Milošević</cp:lastModifiedBy>
  <cp:lastPrinted>2021-09-30T09:58:25Z</cp:lastPrinted>
  <dcterms:created xsi:type="dcterms:W3CDTF">2021-09-09T09:35:07Z</dcterms:created>
  <dcterms:modified xsi:type="dcterms:W3CDTF">2021-10-26T13:06:03Z</dcterms:modified>
</cp:coreProperties>
</file>