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508DA8DD-FAF7-48F4-8171-74E83531F3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G3" i="1"/>
  <c r="F3" i="1"/>
  <c r="H2" i="1"/>
  <c r="G2" i="1"/>
  <c r="F2" i="1"/>
  <c r="H4" i="1" l="1"/>
  <c r="G4" i="1"/>
</calcChain>
</file>

<file path=xl/sharedStrings.xml><?xml version="1.0" encoding="utf-8"?>
<sst xmlns="http://schemas.openxmlformats.org/spreadsheetml/2006/main" count="16" uniqueCount="16">
  <si>
    <t>Редни број</t>
  </si>
  <si>
    <t>Опис</t>
  </si>
  <si>
    <t>Јединица мере</t>
  </si>
  <si>
    <t>Количина</t>
  </si>
  <si>
    <t>УКУПНО:</t>
  </si>
  <si>
    <t>1.</t>
  </si>
  <si>
    <t>2.</t>
  </si>
  <si>
    <t>Јединична цена без ПДВ</t>
  </si>
  <si>
    <t>Јединична цена са ПДВ</t>
  </si>
  <si>
    <t>Укупна цена без ПДВ</t>
  </si>
  <si>
    <t>Укупна цена са ПДВ</t>
  </si>
  <si>
    <t>Управљање одржавањем Комплексa „Ложионица“ у складу са Техничком спецификацијом</t>
  </si>
  <si>
    <t>месец</t>
  </si>
  <si>
    <t>човек/сат</t>
  </si>
  <si>
    <t xml:space="preserve">НАПОМЕНА: Количина радних сати особља Добављача на Интервентном (хаваријском) одржавању је дата као процењен број радних сати током једногодишњег трајања уговора, а на основу процене Наручиоца у тренутку сачињавања конкурсне документације. Радни сати ће се користити, обрачунавати и плаћати у другачијој, већој или мањој количини, у зависности од стварних потреба, односно у складу са хаваријама које се могу десити на објекту, а плаћања ће бити вршена у складу са јединичним ценама, одредбама уговора и стварно учињеним послом, до реализације уговора. </t>
  </si>
  <si>
    <t>Организовање, припрема и подршка извођењу радова на Интервентном (хаваријском) одржавању, односно у случају хаваријских догађаја који нису обухваћени обавезама Добављача из Техничке спецификације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</si>
</sst>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medium">
        <color indexed="64"/>
      </bottom>
      <diagonal/>
    </border>
    <border>
      <left style="double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" fontId="0" fillId="2" borderId="3" xfId="0" applyNumberFormat="1" applyFill="1" applyBorder="1" applyAlignment="1" applyProtection="1">
      <alignment vertical="center"/>
      <protection locked="0"/>
    </xf>
    <xf numFmtId="4" fontId="0" fillId="2" borderId="6" xfId="0" applyNumberFormat="1" applyFill="1" applyBorder="1" applyAlignment="1" applyProtection="1">
      <alignment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" fontId="0" fillId="0" borderId="3" xfId="0" applyNumberFormat="1" applyBorder="1" applyAlignment="1">
      <alignment vertical="center"/>
    </xf>
    <xf numFmtId="4" fontId="0" fillId="0" borderId="4" xfId="0" applyNumberForma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4" fontId="0" fillId="0" borderId="6" xfId="0" applyNumberFormat="1" applyBorder="1" applyAlignment="1">
      <alignment vertical="center"/>
    </xf>
    <xf numFmtId="4" fontId="0" fillId="0" borderId="7" xfId="0" applyNumberFormat="1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3" fillId="0" borderId="10" xfId="0" applyFont="1" applyBorder="1" applyAlignment="1">
      <alignment horizontal="right"/>
    </xf>
    <xf numFmtId="4" fontId="3" fillId="0" borderId="10" xfId="0" applyNumberFormat="1" applyFont="1" applyBorder="1" applyAlignment="1">
      <alignment vertical="center"/>
    </xf>
    <xf numFmtId="4" fontId="3" fillId="0" borderId="11" xfId="0" applyNumberFormat="1" applyFont="1" applyBorder="1" applyAlignment="1">
      <alignment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E2" sqref="E2"/>
    </sheetView>
  </sheetViews>
  <sheetFormatPr defaultColWidth="9.1796875" defaultRowHeight="14.5" x14ac:dyDescent="0.35"/>
  <cols>
    <col min="2" max="2" width="103.1796875" bestFit="1" customWidth="1"/>
    <col min="3" max="3" width="13.7265625" bestFit="1" customWidth="1"/>
    <col min="4" max="4" width="9.7265625" customWidth="1"/>
    <col min="5" max="8" width="20.7265625" customWidth="1"/>
  </cols>
  <sheetData>
    <row r="1" spans="1:8" ht="29.5" thickBo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7</v>
      </c>
      <c r="F1" s="3" t="s">
        <v>8</v>
      </c>
      <c r="G1" s="3" t="s">
        <v>9</v>
      </c>
      <c r="H1" s="3" t="s">
        <v>10</v>
      </c>
    </row>
    <row r="2" spans="1:8" ht="50.15" customHeight="1" x14ac:dyDescent="0.35">
      <c r="A2" s="4" t="s">
        <v>5</v>
      </c>
      <c r="B2" s="5" t="s">
        <v>11</v>
      </c>
      <c r="C2" s="6" t="s">
        <v>12</v>
      </c>
      <c r="D2" s="7">
        <v>12</v>
      </c>
      <c r="E2" s="1"/>
      <c r="F2" s="8">
        <f t="shared" ref="F2:F3" si="0">E2*1.2</f>
        <v>0</v>
      </c>
      <c r="G2" s="8">
        <f t="shared" ref="G2:G3" si="1">D2*E2</f>
        <v>0</v>
      </c>
      <c r="H2" s="9">
        <f t="shared" ref="H2:H3" si="2">D2*E2*1.2</f>
        <v>0</v>
      </c>
    </row>
    <row r="3" spans="1:8" ht="50.15" customHeight="1" thickBot="1" x14ac:dyDescent="0.4">
      <c r="A3" s="10" t="s">
        <v>6</v>
      </c>
      <c r="B3" s="11" t="s">
        <v>15</v>
      </c>
      <c r="C3" s="12" t="s">
        <v>13</v>
      </c>
      <c r="D3" s="12">
        <v>20</v>
      </c>
      <c r="E3" s="2"/>
      <c r="F3" s="13">
        <f t="shared" si="0"/>
        <v>0</v>
      </c>
      <c r="G3" s="13">
        <f t="shared" si="1"/>
        <v>0</v>
      </c>
      <c r="H3" s="14">
        <f t="shared" si="2"/>
        <v>0</v>
      </c>
    </row>
    <row r="4" spans="1:8" ht="15" thickBot="1" x14ac:dyDescent="0.4">
      <c r="A4" s="15"/>
      <c r="B4" s="16"/>
      <c r="C4" s="16"/>
      <c r="D4" s="16"/>
      <c r="E4" s="16"/>
      <c r="F4" s="17" t="s">
        <v>4</v>
      </c>
      <c r="G4" s="18">
        <f>SUM(G2:G3)</f>
        <v>0</v>
      </c>
      <c r="H4" s="19">
        <f>SUM(H2:H3)</f>
        <v>0</v>
      </c>
    </row>
    <row r="6" spans="1:8" x14ac:dyDescent="0.35">
      <c r="A6" s="20" t="s">
        <v>14</v>
      </c>
      <c r="B6" s="21"/>
      <c r="C6" s="21"/>
      <c r="D6" s="21"/>
    </row>
    <row r="7" spans="1:8" x14ac:dyDescent="0.35">
      <c r="A7" s="21"/>
      <c r="B7" s="21"/>
      <c r="C7" s="21"/>
      <c r="D7" s="21"/>
    </row>
    <row r="8" spans="1:8" x14ac:dyDescent="0.35">
      <c r="A8" s="21"/>
      <c r="B8" s="21"/>
      <c r="C8" s="21"/>
      <c r="D8" s="21"/>
    </row>
    <row r="9" spans="1:8" x14ac:dyDescent="0.35">
      <c r="A9" s="21"/>
      <c r="B9" s="21"/>
      <c r="C9" s="21"/>
      <c r="D9" s="21"/>
    </row>
    <row r="10" spans="1:8" x14ac:dyDescent="0.35">
      <c r="A10" s="21"/>
      <c r="B10" s="21"/>
      <c r="C10" s="21"/>
      <c r="D10" s="21"/>
    </row>
    <row r="11" spans="1:8" x14ac:dyDescent="0.35">
      <c r="A11" s="21"/>
      <c r="B11" s="21"/>
      <c r="C11" s="21"/>
      <c r="D11" s="21"/>
    </row>
  </sheetData>
  <sheetProtection algorithmName="SHA-512" hashValue="8z2pglXzsRz2gxSH9n1/YiFjxen0A7di3buF/rMiOjRRjxKCfje6z8zbu8DgWel8RB1msgOWBHMgr9TcQ+LR6Q==" saltValue="aly0HNHTNFjY5IiGzTkHNg==" spinCount="100000" sheet="1" objects="1" scenarios="1"/>
  <mergeCells count="1">
    <mergeCell ref="A6:D11"/>
  </mergeCells>
  <dataValidations count="1">
    <dataValidation operator="lessThan" allowBlank="1" sqref="E2" xr:uid="{AEDD75B9-3454-44FE-A2E1-9531FD41AC3C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2025-03-13T20:27:57Z</dcterms:created>
  <dcterms:modified xsi:type="dcterms:W3CDTF">2026-07-30T10:13:31Z</dcterms:modified>
</cp:coreProperties>
</file>