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p\Desktop\SARA PAJIC\JAVNE NABAVKE\JAVNE NABAVKE 2026\BUDŽET\2 - 0010 PROJEKAT PROSTORNOG UREĐENJA DELA CENTRALNOG JEZGRA SA REK.OBJEKATA JAVNE NAMENE\"/>
    </mc:Choice>
  </mc:AlternateContent>
  <xr:revisionPtr revIDLastSave="0" documentId="13_ncr:1_{3DFA8CC6-9C61-4764-9B45-A13AB3E1F4BD}" xr6:coauthVersionLast="47" xr6:coauthVersionMax="47" xr10:uidLastSave="{00000000-0000-0000-0000-000000000000}"/>
  <bookViews>
    <workbookView xWindow="-120" yWindow="-120" windowWidth="29040" windowHeight="15840" xr2:uid="{630CD739-4094-423B-9DF0-CF56504BC69C}"/>
  </bookViews>
  <sheets>
    <sheet name="Sheet1" sheetId="1" r:id="rId1"/>
  </sheets>
  <definedNames>
    <definedName name="_Hlk222746159" localSheetId="0">Sheet1!$C$77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41" i="1"/>
  <c r="G35" i="1"/>
  <c r="G36" i="1"/>
  <c r="G37" i="1"/>
  <c r="G38" i="1"/>
  <c r="G39" i="1"/>
  <c r="G40" i="1"/>
  <c r="G41" i="1"/>
  <c r="H34" i="1"/>
  <c r="G34" i="1"/>
  <c r="H25" i="1"/>
  <c r="H26" i="1"/>
  <c r="H27" i="1"/>
  <c r="H28" i="1"/>
  <c r="H29" i="1"/>
  <c r="H30" i="1"/>
  <c r="H31" i="1"/>
  <c r="G25" i="1"/>
  <c r="G26" i="1"/>
  <c r="G27" i="1"/>
  <c r="G28" i="1"/>
  <c r="G29" i="1"/>
  <c r="G30" i="1"/>
  <c r="G31" i="1"/>
  <c r="H24" i="1"/>
  <c r="G24" i="1"/>
  <c r="H21" i="1"/>
  <c r="H11" i="1"/>
  <c r="H12" i="1"/>
  <c r="H13" i="1"/>
  <c r="H14" i="1"/>
  <c r="H15" i="1"/>
  <c r="H16" i="1"/>
  <c r="H17" i="1"/>
  <c r="H18" i="1"/>
  <c r="H19" i="1"/>
  <c r="H20" i="1"/>
  <c r="G11" i="1"/>
  <c r="G12" i="1"/>
  <c r="G13" i="1"/>
  <c r="G14" i="1"/>
  <c r="G15" i="1"/>
  <c r="G16" i="1"/>
  <c r="G17" i="1"/>
  <c r="G18" i="1"/>
  <c r="G19" i="1"/>
  <c r="G20" i="1"/>
  <c r="G21" i="1"/>
  <c r="H10" i="1"/>
  <c r="G10" i="1"/>
  <c r="H42" i="1" l="1"/>
  <c r="G42" i="1"/>
  <c r="G49" i="1" s="1"/>
  <c r="H32" i="1"/>
  <c r="G32" i="1"/>
  <c r="G48" i="1" s="1"/>
  <c r="H22" i="1"/>
  <c r="G22" i="1"/>
  <c r="G47" i="1" s="1"/>
  <c r="G50" i="1" l="1"/>
  <c r="G51" i="1" s="1"/>
  <c r="G52" i="1" l="1"/>
</calcChain>
</file>

<file path=xl/sharedStrings.xml><?xml version="1.0" encoding="utf-8"?>
<sst xmlns="http://schemas.openxmlformats.org/spreadsheetml/2006/main" count="120" uniqueCount="67">
  <si>
    <t>ОБРАЗАЦ СТРУКТУРЕ ПОНУЂЕНЕ ЦЕНЕ</t>
  </si>
  <si>
    <t>Р.бр.</t>
  </si>
  <si>
    <t>ОПИС ПОЗИЦИЈЕ</t>
  </si>
  <si>
    <t xml:space="preserve">Количина </t>
  </si>
  <si>
    <t>Јед.цена без ПДВ</t>
  </si>
  <si>
    <t>Јед.цена са ПДВ</t>
  </si>
  <si>
    <t>УКУПНО СА ПДВ</t>
  </si>
  <si>
    <t>УКУПНО БЕЗ ПДВ</t>
  </si>
  <si>
    <t>Јед. мере</t>
  </si>
  <si>
    <t xml:space="preserve">Целина бр.1 - Партерно уређење дела централне зоне Сремске Митровице са реконструкцијом и/или изградњом недостајуће нфраструктурне мреже </t>
  </si>
  <si>
    <t>Геодетски снимак локације</t>
  </si>
  <si>
    <t>Геомеханички елаборат</t>
  </si>
  <si>
    <t>Идејни концепт</t>
  </si>
  <si>
    <t>Идејно решење за локацијске услове (ИДР) - 1.ФАЗА</t>
  </si>
  <si>
    <t>Пројекат за грађевинску дозволу (ПГД) / Идејни пројекат (ИДП) - 1.ФАЗА</t>
  </si>
  <si>
    <t>Пројекат за извођење (ПЗИ) - 1.ФАЗА</t>
  </si>
  <si>
    <t>Идејно решење за локацијске услове (ИДР) - 2.ФАЗА</t>
  </si>
  <si>
    <t>Пројекат за грађевинску дозволу (ПГД) / Идејни пројекат (ИДП) - 2.ФАЗА</t>
  </si>
  <si>
    <t>Пројекат за извођење (ПЗИ) - 2.ФАЗА</t>
  </si>
  <si>
    <t>Идејно решење за локацијске услове (ИДР) - 3.ФАЗА</t>
  </si>
  <si>
    <t>Пројекат за грађевинску дозволу (ПГД) / Идејни пројекат (ИДП) - 3.ФАЗА</t>
  </si>
  <si>
    <t>Пројекат за извођење (ПЗИ) - 3.ФАЗА</t>
  </si>
  <si>
    <t>Целина бр.2 - Реконстукција "Музеја Срема"</t>
  </si>
  <si>
    <t>Извештај о затеченом стању објекта</t>
  </si>
  <si>
    <t>Израда пројекта постојећег стања</t>
  </si>
  <si>
    <t>Идејно решење за локацијске услове (ИДР)</t>
  </si>
  <si>
    <t>Идејни пројекат (ИДП)</t>
  </si>
  <si>
    <t>Пројекат за извођење (ПЗИ)</t>
  </si>
  <si>
    <t>Целина бр.3 - Реконструкција Галерије "Лазар Возаревић"</t>
  </si>
  <si>
    <t>Идејно решење за локацијске услови (ИДР)</t>
  </si>
  <si>
    <t>ПДВ</t>
  </si>
  <si>
    <t>УКУПНО БЕЗ И СА ПДВ-ОМ</t>
  </si>
  <si>
    <t xml:space="preserve">ЗБИРНА РЕКАПИТУЛАЦИЈА </t>
  </si>
  <si>
    <t>УКУПНО БЕЗ ПДВ-А</t>
  </si>
  <si>
    <t>УКУПНО СА ПДВ-ОМ</t>
  </si>
  <si>
    <t>У поступку јавне набавке: Пројекат просторног уређења дела централног језгра са реконструкцијом објеката јавне намене, редни број 0010/2026, понуђач _________________________________________________________________________, са седиштем у ______________________________ ул. _____________________________ бр. _____, доставља образац структуре понуђене цене.</t>
  </si>
  <si>
    <t>ком</t>
  </si>
  <si>
    <t>Упутство за попуњавање обрасца структуре цене:</t>
  </si>
  <si>
    <t>Понуђач треба да попуни образац структуре цене на следећи начин:</t>
  </si>
  <si>
    <t>У колону 5 уписати јединичну цену без ПДВ-а.</t>
  </si>
  <si>
    <t>У колону 6 уписати јединичну цену са ПДВ-ом.</t>
  </si>
  <si>
    <r>
      <rPr>
        <b/>
        <sz val="11"/>
        <color theme="1"/>
        <rFont val="Times New Roman"/>
        <family val="1"/>
      </rPr>
      <t>Напомена</t>
    </r>
    <r>
      <rPr>
        <sz val="11"/>
        <color theme="1"/>
        <rFont val="Times New Roman"/>
        <family val="1"/>
      </rPr>
      <t>:  У случају рачунских грешака у табели, понуђач је дужан да изврши проверу тачности свих података и прорачуна. Меродавне су јединичне цене и коначни износи дати у понуди. Уколико постоји неслагање између јединичне цене и укупног износа, меродавна је јединична цена. Наручилац задржава право да исправи рачунске грешке приликом прегледа и стручне оцене понуда.</t>
    </r>
  </si>
  <si>
    <t>Р. бр.</t>
  </si>
  <si>
    <t>Број календарских дана</t>
  </si>
  <si>
    <r>
      <t xml:space="preserve">Целина бр.1 -  Партерно уређење дела централне зоне Сремске  Митровице </t>
    </r>
    <r>
      <rPr>
        <sz val="10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са реконструкцијом и/или изградњом недостајуће инфраструктурне мреже</t>
    </r>
  </si>
  <si>
    <t>ГЕОДЕТСКИ СНИМАК ЛОКАЦИЈЕ</t>
  </si>
  <si>
    <t>ГЕОМЕХАНИЧКИ ЕЛАБОРАТ</t>
  </si>
  <si>
    <t xml:space="preserve">ИДЕЈНИ КОНЦЕПТ </t>
  </si>
  <si>
    <t>ИДЕЈНО РЕШЕЊЕ ЗА ЛОКАЦИЈСКЕ УСЛОВЕ (ИДР) – 1.ФАЗА</t>
  </si>
  <si>
    <t xml:space="preserve">ПРОЈЕКАТ ЗА ГРАЂЕВИНСКУ ДОЗВОЛУ (ПГД) /ИДЕЈНИ ПРОКАТ (ИДП) – 1.ФАЗА  </t>
  </si>
  <si>
    <t xml:space="preserve">ПРОЈЕКАТ ЗА ИЗВОЂЕЊЕ (ПЗИ) – 1.ФАЗА </t>
  </si>
  <si>
    <t>ИДЕЈНО РЕШЕЊЕ ЗА ЛОКАЦИЈСКЕ УСЛОВЕ (ИДР) – 2.ФАЗА</t>
  </si>
  <si>
    <t xml:space="preserve">ПРОЈЕКАТ ЗА ГРАЂЕВИНСКУ ДОЗВОЛУ (ПГД) /ИДЕЈНИ ПРОКАТ (ИДП)  – 2.ФАЗА </t>
  </si>
  <si>
    <t xml:space="preserve">ПРОЈЕКАТ ЗА ИЗВОЂЕЊЕ (ПЗИ) – 2.ФАЗА </t>
  </si>
  <si>
    <t>ИДЕЈНО РЕШЕЊЕ ЗА ЛОКАЦИЈСКЕ УСЛОВЕ (ИДР) – 3.ФАЗА</t>
  </si>
  <si>
    <t xml:space="preserve">ПРОЈЕКАТ ЗА ГРАЂЕВИНСКУ ДОЗВОЛУ (ПГД) /ИДЕЈНИ ПРОКАТ (ИДП)  – 3.ФАЗА </t>
  </si>
  <si>
    <t xml:space="preserve">ПРОЈЕКАТ ЗА ИЗВОЂЕЊЕ (ПЗИ) – 3.ФАЗА </t>
  </si>
  <si>
    <t>Целина бр.2 – Реконструкција „Музеја Срема“</t>
  </si>
  <si>
    <t>ИЗВЕШТАЈ О ЗАТЕЧЕНОМ СТАЊУ ОБЈЕКТА</t>
  </si>
  <si>
    <t xml:space="preserve">ИЗРАДА ПРОЈЕКТА ПОСТОЈЕЋЕГ СТАЊА </t>
  </si>
  <si>
    <t>ИДЕЈНИ КОНЦЕПТ</t>
  </si>
  <si>
    <t xml:space="preserve">ИДЕЈНО РЕШЕЊЕ ЗА ЛОКАЦИЈСКЕ УСЛОВЕ (ИДР) </t>
  </si>
  <si>
    <t xml:space="preserve">ИДЕЈНИ ПРОЈЕКАТ (ИДП) </t>
  </si>
  <si>
    <t xml:space="preserve">ПРОЈЕКАТ ЗА ИЗВОЂЕЊЕ (ПЗИ) </t>
  </si>
  <si>
    <t>Целина бр.3 – Реконструкција Галерије „Лазар Возаревић“</t>
  </si>
  <si>
    <r>
      <rPr>
        <b/>
        <sz val="11"/>
        <color theme="1"/>
        <rFont val="Times New Roman"/>
        <family val="1"/>
      </rPr>
      <t>Напомена:</t>
    </r>
    <r>
      <rPr>
        <sz val="11"/>
        <color theme="1"/>
        <rFont val="Times New Roman"/>
        <family val="1"/>
      </rPr>
      <t xml:space="preserve"> број календарских дана који су наведени у Понуди је максимално 300. За време трајања процедуралних активности, рокови мирују што се констатује записницима између Наручиоца и Пројектанта</t>
    </r>
  </si>
  <si>
    <t>УКУПНО: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</si>
</sst>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4" fillId="0" borderId="13" xfId="0" applyFont="1" applyBorder="1"/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5" xfId="0" applyFont="1" applyBorder="1"/>
    <xf numFmtId="0" fontId="5" fillId="2" borderId="14" xfId="0" applyFont="1" applyFill="1" applyBorder="1" applyAlignment="1">
      <alignment horizontal="center" wrapText="1"/>
    </xf>
    <xf numFmtId="4" fontId="4" fillId="0" borderId="15" xfId="0" applyNumberFormat="1" applyFont="1" applyBorder="1"/>
    <xf numFmtId="39" fontId="4" fillId="0" borderId="15" xfId="0" applyNumberFormat="1" applyFont="1" applyBorder="1"/>
    <xf numFmtId="39" fontId="4" fillId="0" borderId="19" xfId="0" applyNumberFormat="1" applyFont="1" applyBorder="1"/>
    <xf numFmtId="4" fontId="4" fillId="0" borderId="19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9" fontId="4" fillId="2" borderId="16" xfId="0" applyNumberFormat="1" applyFont="1" applyFill="1" applyBorder="1"/>
    <xf numFmtId="4" fontId="4" fillId="2" borderId="18" xfId="0" applyNumberFormat="1" applyFont="1" applyFill="1" applyBorder="1"/>
    <xf numFmtId="4" fontId="4" fillId="2" borderId="16" xfId="0" applyNumberFormat="1" applyFont="1" applyFill="1" applyBorder="1"/>
    <xf numFmtId="4" fontId="4" fillId="0" borderId="1" xfId="0" applyNumberFormat="1" applyFont="1" applyBorder="1"/>
    <xf numFmtId="4" fontId="4" fillId="0" borderId="14" xfId="0" applyNumberFormat="1" applyFont="1" applyBorder="1"/>
    <xf numFmtId="43" fontId="4" fillId="0" borderId="15" xfId="0" applyNumberFormat="1" applyFont="1" applyBorder="1"/>
    <xf numFmtId="43" fontId="4" fillId="0" borderId="1" xfId="0" applyNumberFormat="1" applyFont="1" applyBorder="1"/>
    <xf numFmtId="43" fontId="4" fillId="0" borderId="14" xfId="0" applyNumberFormat="1" applyFont="1" applyBorder="1"/>
    <xf numFmtId="0" fontId="6" fillId="0" borderId="0" xfId="0" applyFont="1"/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21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2" borderId="22" xfId="0" applyFont="1" applyFill="1" applyBorder="1" applyAlignment="1">
      <alignment horizontal="right"/>
    </xf>
    <xf numFmtId="39" fontId="6" fillId="2" borderId="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39" fontId="6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right" wrapText="1"/>
    </xf>
    <xf numFmtId="0" fontId="6" fillId="2" borderId="12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3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wrapText="1"/>
    </xf>
    <xf numFmtId="0" fontId="8" fillId="0" borderId="23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4" fillId="0" borderId="13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2" borderId="33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B285-20CE-41DB-8B72-68ED4CB8A41D}">
  <dimension ref="A1:O99"/>
  <sheetViews>
    <sheetView tabSelected="1" zoomScaleNormal="100" workbookViewId="0">
      <selection activeCell="B97" sqref="B97:C99"/>
    </sheetView>
  </sheetViews>
  <sheetFormatPr defaultRowHeight="15" x14ac:dyDescent="0.25"/>
  <cols>
    <col min="1" max="1" width="6.140625" customWidth="1"/>
    <col min="2" max="2" width="55.28515625" customWidth="1"/>
    <col min="3" max="3" width="16.28515625" customWidth="1"/>
    <col min="4" max="4" width="11.85546875" customWidth="1"/>
    <col min="5" max="5" width="13.140625" customWidth="1"/>
    <col min="6" max="6" width="13.28515625" customWidth="1"/>
    <col min="7" max="7" width="18.42578125" customWidth="1"/>
    <col min="8" max="8" width="21.5703125" customWidth="1"/>
  </cols>
  <sheetData>
    <row r="1" spans="1:15" ht="20.25" customHeight="1" thickBot="1" x14ac:dyDescent="0.3">
      <c r="A1" s="68" t="s">
        <v>0</v>
      </c>
      <c r="B1" s="69"/>
      <c r="C1" s="69"/>
      <c r="D1" s="69"/>
      <c r="E1" s="69"/>
      <c r="F1" s="69"/>
      <c r="G1" s="69"/>
      <c r="H1" s="70"/>
      <c r="I1" s="2"/>
      <c r="J1" s="2"/>
      <c r="K1" s="2"/>
      <c r="L1" s="2"/>
      <c r="M1" s="2"/>
      <c r="N1" s="2"/>
      <c r="O1" s="2"/>
    </row>
    <row r="2" spans="1:15" ht="15.75" thickBot="1" x14ac:dyDescent="0.3"/>
    <row r="3" spans="1:15" ht="18" customHeight="1" x14ac:dyDescent="0.25">
      <c r="A3" s="59" t="s">
        <v>35</v>
      </c>
      <c r="B3" s="60"/>
      <c r="C3" s="60"/>
      <c r="D3" s="60"/>
      <c r="E3" s="60"/>
      <c r="F3" s="60"/>
      <c r="G3" s="60"/>
      <c r="H3" s="61"/>
      <c r="I3" s="1"/>
      <c r="J3" s="1"/>
      <c r="K3" s="1"/>
      <c r="L3" s="1"/>
      <c r="M3" s="1"/>
      <c r="N3" s="1"/>
      <c r="O3" s="1"/>
    </row>
    <row r="4" spans="1:15" ht="11.25" customHeight="1" x14ac:dyDescent="0.25">
      <c r="A4" s="62"/>
      <c r="B4" s="63"/>
      <c r="C4" s="63"/>
      <c r="D4" s="63"/>
      <c r="E4" s="63"/>
      <c r="F4" s="63"/>
      <c r="G4" s="63"/>
      <c r="H4" s="64"/>
      <c r="I4" s="1"/>
      <c r="J4" s="1"/>
      <c r="K4" s="1"/>
      <c r="L4" s="1"/>
      <c r="M4" s="1"/>
      <c r="N4" s="1"/>
      <c r="O4" s="1"/>
    </row>
    <row r="5" spans="1:15" ht="21.75" customHeight="1" thickBot="1" x14ac:dyDescent="0.3">
      <c r="A5" s="65"/>
      <c r="B5" s="66"/>
      <c r="C5" s="66"/>
      <c r="D5" s="66"/>
      <c r="E5" s="66"/>
      <c r="F5" s="66"/>
      <c r="G5" s="66"/>
      <c r="H5" s="67"/>
      <c r="I5" s="1"/>
      <c r="J5" s="1"/>
      <c r="K5" s="1"/>
      <c r="L5" s="1"/>
      <c r="M5" s="1"/>
      <c r="N5" s="1"/>
      <c r="O5" s="1"/>
    </row>
    <row r="6" spans="1:15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8" spans="1:15" s="3" customFormat="1" ht="32.25" thickBot="1" x14ac:dyDescent="0.3">
      <c r="A8" s="6" t="s">
        <v>1</v>
      </c>
      <c r="B8" s="11" t="s">
        <v>2</v>
      </c>
      <c r="C8" s="11" t="s">
        <v>3</v>
      </c>
      <c r="D8" s="11" t="s">
        <v>8</v>
      </c>
      <c r="E8" s="11" t="s">
        <v>4</v>
      </c>
      <c r="F8" s="11" t="s">
        <v>5</v>
      </c>
      <c r="G8" s="11" t="s">
        <v>7</v>
      </c>
      <c r="H8" s="11" t="s">
        <v>6</v>
      </c>
    </row>
    <row r="9" spans="1:15" ht="32.25" customHeight="1" thickBot="1" x14ac:dyDescent="0.3">
      <c r="A9" s="7"/>
      <c r="B9" s="71" t="s">
        <v>9</v>
      </c>
      <c r="C9" s="72"/>
      <c r="D9" s="72"/>
      <c r="E9" s="72"/>
      <c r="F9" s="72"/>
      <c r="G9" s="72"/>
      <c r="H9" s="73"/>
    </row>
    <row r="10" spans="1:15" ht="18.75" customHeight="1" x14ac:dyDescent="0.25">
      <c r="A10" s="4">
        <v>1</v>
      </c>
      <c r="B10" s="10" t="s">
        <v>10</v>
      </c>
      <c r="C10" s="16">
        <v>1</v>
      </c>
      <c r="D10" s="16" t="s">
        <v>36</v>
      </c>
      <c r="E10" s="12"/>
      <c r="F10" s="12"/>
      <c r="G10" s="13">
        <f>C10*E10</f>
        <v>0</v>
      </c>
      <c r="H10" s="12">
        <f>C10*F10</f>
        <v>0</v>
      </c>
    </row>
    <row r="11" spans="1:15" ht="21.75" customHeight="1" x14ac:dyDescent="0.25">
      <c r="A11" s="4">
        <v>2</v>
      </c>
      <c r="B11" s="4" t="s">
        <v>11</v>
      </c>
      <c r="C11" s="17">
        <v>1</v>
      </c>
      <c r="D11" s="16" t="s">
        <v>36</v>
      </c>
      <c r="E11" s="22"/>
      <c r="F11" s="22"/>
      <c r="G11" s="13">
        <f t="shared" ref="G11:G21" si="0">C11*E11</f>
        <v>0</v>
      </c>
      <c r="H11" s="12">
        <f t="shared" ref="H11:H20" si="1">C11*F11</f>
        <v>0</v>
      </c>
    </row>
    <row r="12" spans="1:15" ht="18.75" customHeight="1" x14ac:dyDescent="0.25">
      <c r="A12" s="4">
        <v>3</v>
      </c>
      <c r="B12" s="4" t="s">
        <v>12</v>
      </c>
      <c r="C12" s="17">
        <v>1</v>
      </c>
      <c r="D12" s="16" t="s">
        <v>36</v>
      </c>
      <c r="E12" s="22"/>
      <c r="F12" s="22"/>
      <c r="G12" s="13">
        <f t="shared" si="0"/>
        <v>0</v>
      </c>
      <c r="H12" s="12">
        <f t="shared" si="1"/>
        <v>0</v>
      </c>
    </row>
    <row r="13" spans="1:15" ht="30" x14ac:dyDescent="0.25">
      <c r="A13" s="4">
        <v>4</v>
      </c>
      <c r="B13" s="5" t="s">
        <v>13</v>
      </c>
      <c r="C13" s="17">
        <v>1</v>
      </c>
      <c r="D13" s="16" t="s">
        <v>36</v>
      </c>
      <c r="E13" s="22"/>
      <c r="F13" s="22"/>
      <c r="G13" s="13">
        <f t="shared" si="0"/>
        <v>0</v>
      </c>
      <c r="H13" s="12">
        <f t="shared" si="1"/>
        <v>0</v>
      </c>
    </row>
    <row r="14" spans="1:15" ht="30" x14ac:dyDescent="0.25">
      <c r="A14" s="4">
        <v>5</v>
      </c>
      <c r="B14" s="5" t="s">
        <v>14</v>
      </c>
      <c r="C14" s="17">
        <v>1</v>
      </c>
      <c r="D14" s="16" t="s">
        <v>36</v>
      </c>
      <c r="E14" s="22"/>
      <c r="F14" s="22"/>
      <c r="G14" s="13">
        <f t="shared" si="0"/>
        <v>0</v>
      </c>
      <c r="H14" s="12">
        <f t="shared" si="1"/>
        <v>0</v>
      </c>
    </row>
    <row r="15" spans="1:15" ht="18" customHeight="1" x14ac:dyDescent="0.25">
      <c r="A15" s="4">
        <v>6</v>
      </c>
      <c r="B15" s="4" t="s">
        <v>15</v>
      </c>
      <c r="C15" s="17">
        <v>1</v>
      </c>
      <c r="D15" s="16" t="s">
        <v>36</v>
      </c>
      <c r="E15" s="22"/>
      <c r="F15" s="22"/>
      <c r="G15" s="13">
        <f t="shared" si="0"/>
        <v>0</v>
      </c>
      <c r="H15" s="12">
        <f t="shared" si="1"/>
        <v>0</v>
      </c>
    </row>
    <row r="16" spans="1:15" ht="30" x14ac:dyDescent="0.25">
      <c r="A16" s="4">
        <v>7</v>
      </c>
      <c r="B16" s="5" t="s">
        <v>16</v>
      </c>
      <c r="C16" s="17">
        <v>1</v>
      </c>
      <c r="D16" s="16" t="s">
        <v>36</v>
      </c>
      <c r="E16" s="22"/>
      <c r="F16" s="22"/>
      <c r="G16" s="13">
        <f t="shared" si="0"/>
        <v>0</v>
      </c>
      <c r="H16" s="12">
        <f t="shared" si="1"/>
        <v>0</v>
      </c>
    </row>
    <row r="17" spans="1:8" ht="30" x14ac:dyDescent="0.25">
      <c r="A17" s="4">
        <v>8</v>
      </c>
      <c r="B17" s="5" t="s">
        <v>17</v>
      </c>
      <c r="C17" s="17">
        <v>1</v>
      </c>
      <c r="D17" s="16" t="s">
        <v>36</v>
      </c>
      <c r="E17" s="22"/>
      <c r="F17" s="22"/>
      <c r="G17" s="13">
        <f t="shared" si="0"/>
        <v>0</v>
      </c>
      <c r="H17" s="12">
        <f t="shared" si="1"/>
        <v>0</v>
      </c>
    </row>
    <row r="18" spans="1:8" ht="18" customHeight="1" x14ac:dyDescent="0.25">
      <c r="A18" s="4">
        <v>9</v>
      </c>
      <c r="B18" s="5" t="s">
        <v>18</v>
      </c>
      <c r="C18" s="17">
        <v>1</v>
      </c>
      <c r="D18" s="16" t="s">
        <v>36</v>
      </c>
      <c r="E18" s="22"/>
      <c r="F18" s="22"/>
      <c r="G18" s="13">
        <f t="shared" si="0"/>
        <v>0</v>
      </c>
      <c r="H18" s="12">
        <f t="shared" si="1"/>
        <v>0</v>
      </c>
    </row>
    <row r="19" spans="1:8" ht="30" x14ac:dyDescent="0.25">
      <c r="A19" s="4">
        <v>10</v>
      </c>
      <c r="B19" s="5" t="s">
        <v>19</v>
      </c>
      <c r="C19" s="17">
        <v>1</v>
      </c>
      <c r="D19" s="16" t="s">
        <v>36</v>
      </c>
      <c r="E19" s="22"/>
      <c r="F19" s="22"/>
      <c r="G19" s="13">
        <f t="shared" si="0"/>
        <v>0</v>
      </c>
      <c r="H19" s="12">
        <f t="shared" si="1"/>
        <v>0</v>
      </c>
    </row>
    <row r="20" spans="1:8" ht="34.5" customHeight="1" x14ac:dyDescent="0.25">
      <c r="A20" s="4">
        <v>11</v>
      </c>
      <c r="B20" s="5" t="s">
        <v>20</v>
      </c>
      <c r="C20" s="17">
        <v>1</v>
      </c>
      <c r="D20" s="16" t="s">
        <v>36</v>
      </c>
      <c r="E20" s="22"/>
      <c r="F20" s="22"/>
      <c r="G20" s="13">
        <f t="shared" si="0"/>
        <v>0</v>
      </c>
      <c r="H20" s="12">
        <f t="shared" si="1"/>
        <v>0</v>
      </c>
    </row>
    <row r="21" spans="1:8" ht="20.25" customHeight="1" thickBot="1" x14ac:dyDescent="0.3">
      <c r="A21" s="4">
        <v>12</v>
      </c>
      <c r="B21" s="8" t="s">
        <v>21</v>
      </c>
      <c r="C21" s="18">
        <v>1</v>
      </c>
      <c r="D21" s="16" t="s">
        <v>36</v>
      </c>
      <c r="E21" s="23"/>
      <c r="F21" s="23"/>
      <c r="G21" s="14">
        <f t="shared" si="0"/>
        <v>0</v>
      </c>
      <c r="H21" s="15">
        <f>C21*F21</f>
        <v>0</v>
      </c>
    </row>
    <row r="22" spans="1:8" ht="20.25" customHeight="1" thickBot="1" x14ac:dyDescent="0.3">
      <c r="A22" s="7"/>
      <c r="B22" s="43" t="s">
        <v>31</v>
      </c>
      <c r="C22" s="44"/>
      <c r="D22" s="44"/>
      <c r="E22" s="44"/>
      <c r="F22" s="45"/>
      <c r="G22" s="19">
        <f>SUM(G10:G21)</f>
        <v>0</v>
      </c>
      <c r="H22" s="20">
        <f>SUM(H10:H21)</f>
        <v>0</v>
      </c>
    </row>
    <row r="23" spans="1:8" ht="21.75" customHeight="1" thickBot="1" x14ac:dyDescent="0.3">
      <c r="A23" s="7"/>
      <c r="B23" s="56" t="s">
        <v>22</v>
      </c>
      <c r="C23" s="57"/>
      <c r="D23" s="57"/>
      <c r="E23" s="57"/>
      <c r="F23" s="57"/>
      <c r="G23" s="57"/>
      <c r="H23" s="58"/>
    </row>
    <row r="24" spans="1:8" ht="18.75" customHeight="1" x14ac:dyDescent="0.25">
      <c r="A24" s="4">
        <v>13</v>
      </c>
      <c r="B24" s="9" t="s">
        <v>10</v>
      </c>
      <c r="C24" s="16">
        <v>1</v>
      </c>
      <c r="D24" s="16" t="s">
        <v>36</v>
      </c>
      <c r="E24" s="24"/>
      <c r="F24" s="24"/>
      <c r="G24" s="12">
        <f>C24*E24</f>
        <v>0</v>
      </c>
      <c r="H24" s="12">
        <f>C24*F24</f>
        <v>0</v>
      </c>
    </row>
    <row r="25" spans="1:8" ht="18.75" customHeight="1" x14ac:dyDescent="0.25">
      <c r="A25" s="4">
        <v>14</v>
      </c>
      <c r="B25" s="5" t="s">
        <v>11</v>
      </c>
      <c r="C25" s="17">
        <v>1</v>
      </c>
      <c r="D25" s="16" t="s">
        <v>36</v>
      </c>
      <c r="E25" s="25"/>
      <c r="F25" s="25"/>
      <c r="G25" s="12">
        <f t="shared" ref="G25:G31" si="2">C25*E25</f>
        <v>0</v>
      </c>
      <c r="H25" s="12">
        <f t="shared" ref="H25:H31" si="3">C25*F25</f>
        <v>0</v>
      </c>
    </row>
    <row r="26" spans="1:8" ht="18" customHeight="1" x14ac:dyDescent="0.25">
      <c r="A26" s="4">
        <v>15</v>
      </c>
      <c r="B26" s="5" t="s">
        <v>23</v>
      </c>
      <c r="C26" s="17">
        <v>1</v>
      </c>
      <c r="D26" s="16" t="s">
        <v>36</v>
      </c>
      <c r="E26" s="25"/>
      <c r="F26" s="25"/>
      <c r="G26" s="12">
        <f t="shared" si="2"/>
        <v>0</v>
      </c>
      <c r="H26" s="12">
        <f t="shared" si="3"/>
        <v>0</v>
      </c>
    </row>
    <row r="27" spans="1:8" ht="18.75" customHeight="1" x14ac:dyDescent="0.25">
      <c r="A27" s="4">
        <v>16</v>
      </c>
      <c r="B27" s="5" t="s">
        <v>24</v>
      </c>
      <c r="C27" s="17">
        <v>1</v>
      </c>
      <c r="D27" s="16" t="s">
        <v>36</v>
      </c>
      <c r="E27" s="25"/>
      <c r="F27" s="25"/>
      <c r="G27" s="12">
        <f t="shared" si="2"/>
        <v>0</v>
      </c>
      <c r="H27" s="12">
        <f t="shared" si="3"/>
        <v>0</v>
      </c>
    </row>
    <row r="28" spans="1:8" ht="18.75" customHeight="1" x14ac:dyDescent="0.25">
      <c r="A28" s="4">
        <v>17</v>
      </c>
      <c r="B28" s="5" t="s">
        <v>12</v>
      </c>
      <c r="C28" s="17">
        <v>1</v>
      </c>
      <c r="D28" s="16" t="s">
        <v>36</v>
      </c>
      <c r="E28" s="25"/>
      <c r="F28" s="25"/>
      <c r="G28" s="12">
        <f t="shared" si="2"/>
        <v>0</v>
      </c>
      <c r="H28" s="12">
        <f t="shared" si="3"/>
        <v>0</v>
      </c>
    </row>
    <row r="29" spans="1:8" ht="19.5" customHeight="1" x14ac:dyDescent="0.25">
      <c r="A29" s="4">
        <v>18</v>
      </c>
      <c r="B29" s="5" t="s">
        <v>25</v>
      </c>
      <c r="C29" s="17">
        <v>1</v>
      </c>
      <c r="D29" s="16" t="s">
        <v>36</v>
      </c>
      <c r="E29" s="25"/>
      <c r="F29" s="25"/>
      <c r="G29" s="12">
        <f t="shared" si="2"/>
        <v>0</v>
      </c>
      <c r="H29" s="12">
        <f t="shared" si="3"/>
        <v>0</v>
      </c>
    </row>
    <row r="30" spans="1:8" ht="18" customHeight="1" x14ac:dyDescent="0.25">
      <c r="A30" s="4">
        <v>19</v>
      </c>
      <c r="B30" s="5" t="s">
        <v>26</v>
      </c>
      <c r="C30" s="17">
        <v>1</v>
      </c>
      <c r="D30" s="16" t="s">
        <v>36</v>
      </c>
      <c r="E30" s="25"/>
      <c r="F30" s="25"/>
      <c r="G30" s="12">
        <f t="shared" si="2"/>
        <v>0</v>
      </c>
      <c r="H30" s="12">
        <f t="shared" si="3"/>
        <v>0</v>
      </c>
    </row>
    <row r="31" spans="1:8" ht="21.75" customHeight="1" thickBot="1" x14ac:dyDescent="0.3">
      <c r="A31" s="4">
        <v>20</v>
      </c>
      <c r="B31" s="8" t="s">
        <v>27</v>
      </c>
      <c r="C31" s="18">
        <v>1</v>
      </c>
      <c r="D31" s="16" t="s">
        <v>36</v>
      </c>
      <c r="E31" s="26"/>
      <c r="F31" s="26"/>
      <c r="G31" s="15">
        <f t="shared" si="2"/>
        <v>0</v>
      </c>
      <c r="H31" s="15">
        <f t="shared" si="3"/>
        <v>0</v>
      </c>
    </row>
    <row r="32" spans="1:8" ht="21.75" customHeight="1" thickBot="1" x14ac:dyDescent="0.3">
      <c r="A32" s="7"/>
      <c r="B32" s="43" t="s">
        <v>31</v>
      </c>
      <c r="C32" s="44"/>
      <c r="D32" s="44"/>
      <c r="E32" s="44"/>
      <c r="F32" s="45"/>
      <c r="G32" s="21">
        <f>SUM(G24:G31)</f>
        <v>0</v>
      </c>
      <c r="H32" s="20">
        <f>SUM(H24:H31)</f>
        <v>0</v>
      </c>
    </row>
    <row r="33" spans="1:8" ht="22.5" customHeight="1" thickBot="1" x14ac:dyDescent="0.3">
      <c r="A33" s="7"/>
      <c r="B33" s="56" t="s">
        <v>28</v>
      </c>
      <c r="C33" s="57"/>
      <c r="D33" s="57"/>
      <c r="E33" s="57"/>
      <c r="F33" s="57"/>
      <c r="G33" s="57"/>
      <c r="H33" s="58"/>
    </row>
    <row r="34" spans="1:8" x14ac:dyDescent="0.25">
      <c r="A34" s="4">
        <v>21</v>
      </c>
      <c r="B34" s="9" t="s">
        <v>10</v>
      </c>
      <c r="C34" s="16">
        <v>1</v>
      </c>
      <c r="D34" s="16" t="s">
        <v>36</v>
      </c>
      <c r="E34" s="24"/>
      <c r="F34" s="24"/>
      <c r="G34" s="12">
        <f>C34*E34</f>
        <v>0</v>
      </c>
      <c r="H34" s="12">
        <f>C34*F34</f>
        <v>0</v>
      </c>
    </row>
    <row r="35" spans="1:8" x14ac:dyDescent="0.25">
      <c r="A35" s="4">
        <v>22</v>
      </c>
      <c r="B35" s="5" t="s">
        <v>11</v>
      </c>
      <c r="C35" s="16">
        <v>1</v>
      </c>
      <c r="D35" s="16" t="s">
        <v>36</v>
      </c>
      <c r="E35" s="25"/>
      <c r="F35" s="25"/>
      <c r="G35" s="12">
        <f t="shared" ref="G35:G41" si="4">C35*E35</f>
        <v>0</v>
      </c>
      <c r="H35" s="12">
        <f t="shared" ref="H35:H41" si="5">C35*F35</f>
        <v>0</v>
      </c>
    </row>
    <row r="36" spans="1:8" x14ac:dyDescent="0.25">
      <c r="A36" s="4">
        <v>23</v>
      </c>
      <c r="B36" s="5" t="s">
        <v>23</v>
      </c>
      <c r="C36" s="16">
        <v>1</v>
      </c>
      <c r="D36" s="16" t="s">
        <v>36</v>
      </c>
      <c r="E36" s="25"/>
      <c r="F36" s="25"/>
      <c r="G36" s="12">
        <f t="shared" si="4"/>
        <v>0</v>
      </c>
      <c r="H36" s="12">
        <f t="shared" si="5"/>
        <v>0</v>
      </c>
    </row>
    <row r="37" spans="1:8" x14ac:dyDescent="0.25">
      <c r="A37" s="4">
        <v>24</v>
      </c>
      <c r="B37" s="5" t="s">
        <v>24</v>
      </c>
      <c r="C37" s="16">
        <v>1</v>
      </c>
      <c r="D37" s="16" t="s">
        <v>36</v>
      </c>
      <c r="E37" s="25"/>
      <c r="F37" s="25"/>
      <c r="G37" s="12">
        <f t="shared" si="4"/>
        <v>0</v>
      </c>
      <c r="H37" s="12">
        <f t="shared" si="5"/>
        <v>0</v>
      </c>
    </row>
    <row r="38" spans="1:8" x14ac:dyDescent="0.25">
      <c r="A38" s="4">
        <v>25</v>
      </c>
      <c r="B38" s="5" t="s">
        <v>12</v>
      </c>
      <c r="C38" s="16">
        <v>1</v>
      </c>
      <c r="D38" s="16" t="s">
        <v>36</v>
      </c>
      <c r="E38" s="25"/>
      <c r="F38" s="25"/>
      <c r="G38" s="12">
        <f t="shared" si="4"/>
        <v>0</v>
      </c>
      <c r="H38" s="12">
        <f t="shared" si="5"/>
        <v>0</v>
      </c>
    </row>
    <row r="39" spans="1:8" x14ac:dyDescent="0.25">
      <c r="A39" s="4">
        <v>26</v>
      </c>
      <c r="B39" s="5" t="s">
        <v>29</v>
      </c>
      <c r="C39" s="16">
        <v>1</v>
      </c>
      <c r="D39" s="16" t="s">
        <v>36</v>
      </c>
      <c r="E39" s="25"/>
      <c r="F39" s="25"/>
      <c r="G39" s="12">
        <f t="shared" si="4"/>
        <v>0</v>
      </c>
      <c r="H39" s="12">
        <f t="shared" si="5"/>
        <v>0</v>
      </c>
    </row>
    <row r="40" spans="1:8" x14ac:dyDescent="0.25">
      <c r="A40" s="4">
        <v>27</v>
      </c>
      <c r="B40" s="5" t="s">
        <v>26</v>
      </c>
      <c r="C40" s="16">
        <v>1</v>
      </c>
      <c r="D40" s="16" t="s">
        <v>36</v>
      </c>
      <c r="E40" s="25"/>
      <c r="F40" s="25"/>
      <c r="G40" s="12">
        <f t="shared" si="4"/>
        <v>0</v>
      </c>
      <c r="H40" s="12">
        <f t="shared" si="5"/>
        <v>0</v>
      </c>
    </row>
    <row r="41" spans="1:8" ht="15.75" thickBot="1" x14ac:dyDescent="0.3">
      <c r="A41" s="4">
        <v>28</v>
      </c>
      <c r="B41" s="8" t="s">
        <v>27</v>
      </c>
      <c r="C41" s="16">
        <v>1</v>
      </c>
      <c r="D41" s="16" t="s">
        <v>36</v>
      </c>
      <c r="E41" s="26"/>
      <c r="F41" s="26"/>
      <c r="G41" s="15">
        <f t="shared" si="4"/>
        <v>0</v>
      </c>
      <c r="H41" s="15">
        <f t="shared" si="5"/>
        <v>0</v>
      </c>
    </row>
    <row r="42" spans="1:8" ht="19.5" customHeight="1" thickBot="1" x14ac:dyDescent="0.3">
      <c r="A42" s="7"/>
      <c r="B42" s="43" t="s">
        <v>31</v>
      </c>
      <c r="C42" s="44"/>
      <c r="D42" s="44"/>
      <c r="E42" s="44"/>
      <c r="F42" s="45"/>
      <c r="G42" s="21">
        <f>SUM(G34:G41)</f>
        <v>0</v>
      </c>
      <c r="H42" s="20">
        <f>SUM(H34:H41)</f>
        <v>0</v>
      </c>
    </row>
    <row r="45" spans="1:8" ht="18.75" x14ac:dyDescent="0.3">
      <c r="B45" s="55" t="s">
        <v>32</v>
      </c>
      <c r="C45" s="55"/>
      <c r="D45" s="55"/>
      <c r="E45" s="55"/>
      <c r="F45" s="55"/>
      <c r="G45" s="55"/>
      <c r="H45" s="55"/>
    </row>
    <row r="47" spans="1:8" ht="33" customHeight="1" x14ac:dyDescent="0.25">
      <c r="A47" s="27">
        <v>1</v>
      </c>
      <c r="B47" s="46" t="s">
        <v>9</v>
      </c>
      <c r="C47" s="46"/>
      <c r="D47" s="46"/>
      <c r="E47" s="46"/>
      <c r="F47" s="46"/>
      <c r="G47" s="49">
        <f>G22</f>
        <v>0</v>
      </c>
      <c r="H47" s="50"/>
    </row>
    <row r="48" spans="1:8" ht="20.25" customHeight="1" x14ac:dyDescent="0.25">
      <c r="A48" s="27">
        <v>2</v>
      </c>
      <c r="B48" s="47" t="s">
        <v>22</v>
      </c>
      <c r="C48" s="47"/>
      <c r="D48" s="47"/>
      <c r="E48" s="47"/>
      <c r="F48" s="47"/>
      <c r="G48" s="51">
        <f>G32</f>
        <v>0</v>
      </c>
      <c r="H48" s="52"/>
    </row>
    <row r="49" spans="1:11" ht="18" customHeight="1" thickBot="1" x14ac:dyDescent="0.3">
      <c r="A49" s="27">
        <v>3</v>
      </c>
      <c r="B49" s="48" t="s">
        <v>28</v>
      </c>
      <c r="C49" s="48"/>
      <c r="D49" s="48"/>
      <c r="E49" s="48"/>
      <c r="F49" s="48"/>
      <c r="G49" s="53">
        <f>G42</f>
        <v>0</v>
      </c>
      <c r="H49" s="54"/>
    </row>
    <row r="50" spans="1:11" ht="22.5" customHeight="1" x14ac:dyDescent="0.25">
      <c r="B50" s="28" t="s">
        <v>33</v>
      </c>
      <c r="C50" s="29"/>
      <c r="D50" s="29"/>
      <c r="E50" s="29"/>
      <c r="F50" s="30"/>
      <c r="G50" s="37">
        <f>SUM(G47:H49)</f>
        <v>0</v>
      </c>
      <c r="H50" s="38"/>
    </row>
    <row r="51" spans="1:11" ht="19.5" customHeight="1" x14ac:dyDescent="0.25">
      <c r="B51" s="31" t="s">
        <v>30</v>
      </c>
      <c r="C51" s="32"/>
      <c r="D51" s="32"/>
      <c r="E51" s="32"/>
      <c r="F51" s="33"/>
      <c r="G51" s="39">
        <f>0.2*G50</f>
        <v>0</v>
      </c>
      <c r="H51" s="40"/>
    </row>
    <row r="52" spans="1:11" ht="21.75" customHeight="1" thickBot="1" x14ac:dyDescent="0.3">
      <c r="B52" s="34" t="s">
        <v>34</v>
      </c>
      <c r="C52" s="35"/>
      <c r="D52" s="35"/>
      <c r="E52" s="35"/>
      <c r="F52" s="36"/>
      <c r="G52" s="41">
        <f>SUM(G50:H51)</f>
        <v>0</v>
      </c>
      <c r="H52" s="42"/>
    </row>
    <row r="55" spans="1:11" x14ac:dyDescent="0.25">
      <c r="B55" s="76" t="s">
        <v>37</v>
      </c>
      <c r="C55" s="77"/>
      <c r="D55" s="77"/>
      <c r="E55" s="77"/>
      <c r="F55" s="77"/>
      <c r="G55" s="77"/>
      <c r="H55" s="78"/>
      <c r="I55" s="74"/>
      <c r="J55" s="74"/>
      <c r="K55" s="74"/>
    </row>
    <row r="56" spans="1:11" x14ac:dyDescent="0.25">
      <c r="B56" s="79" t="s">
        <v>38</v>
      </c>
      <c r="C56" s="80"/>
      <c r="D56" s="80"/>
      <c r="E56" s="80"/>
      <c r="F56" s="80"/>
      <c r="G56" s="80"/>
      <c r="H56" s="81"/>
      <c r="I56" s="74"/>
      <c r="J56" s="74"/>
      <c r="K56" s="74"/>
    </row>
    <row r="57" spans="1:11" x14ac:dyDescent="0.25">
      <c r="B57" s="79" t="s">
        <v>39</v>
      </c>
      <c r="C57" s="80"/>
      <c r="D57" s="80"/>
      <c r="E57" s="80"/>
      <c r="F57" s="80"/>
      <c r="G57" s="80"/>
      <c r="H57" s="81"/>
      <c r="I57" s="74"/>
      <c r="J57" s="74"/>
      <c r="K57" s="74"/>
    </row>
    <row r="58" spans="1:11" x14ac:dyDescent="0.25">
      <c r="B58" s="82" t="s">
        <v>40</v>
      </c>
      <c r="C58" s="83"/>
      <c r="D58" s="83"/>
      <c r="E58" s="83"/>
      <c r="F58" s="83"/>
      <c r="G58" s="83"/>
      <c r="H58" s="84"/>
      <c r="I58" s="74"/>
      <c r="J58" s="74"/>
      <c r="K58" s="74"/>
    </row>
    <row r="59" spans="1:11" x14ac:dyDescent="0.25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1:11" ht="48.75" customHeight="1" x14ac:dyDescent="0.25">
      <c r="B60" s="85" t="s">
        <v>41</v>
      </c>
      <c r="C60" s="86"/>
      <c r="D60" s="86"/>
      <c r="E60" s="86"/>
      <c r="F60" s="86"/>
      <c r="G60" s="86"/>
      <c r="H60" s="87"/>
      <c r="I60" s="75"/>
      <c r="J60" s="75"/>
      <c r="K60" s="75"/>
    </row>
    <row r="62" spans="1:11" ht="15.75" thickBot="1" x14ac:dyDescent="0.3"/>
    <row r="63" spans="1:11" ht="39" thickBot="1" x14ac:dyDescent="0.3">
      <c r="A63" s="88" t="s">
        <v>42</v>
      </c>
      <c r="B63" s="89" t="s">
        <v>2</v>
      </c>
      <c r="C63" s="90" t="s">
        <v>43</v>
      </c>
    </row>
    <row r="64" spans="1:11" ht="63.75" customHeight="1" x14ac:dyDescent="0.25">
      <c r="A64" s="98"/>
      <c r="B64" s="101" t="s">
        <v>44</v>
      </c>
      <c r="C64" s="102"/>
    </row>
    <row r="65" spans="1:3" ht="15.75" x14ac:dyDescent="0.25">
      <c r="A65" s="4">
        <v>1</v>
      </c>
      <c r="B65" s="97" t="s">
        <v>45</v>
      </c>
      <c r="C65" s="103"/>
    </row>
    <row r="66" spans="1:3" ht="15.75" x14ac:dyDescent="0.25">
      <c r="A66" s="4">
        <v>2</v>
      </c>
      <c r="B66" s="97" t="s">
        <v>46</v>
      </c>
      <c r="C66" s="103"/>
    </row>
    <row r="67" spans="1:3" ht="15.75" x14ac:dyDescent="0.25">
      <c r="A67" s="4">
        <v>3</v>
      </c>
      <c r="B67" s="97" t="s">
        <v>47</v>
      </c>
      <c r="C67" s="103"/>
    </row>
    <row r="68" spans="1:3" ht="31.5" x14ac:dyDescent="0.25">
      <c r="A68" s="4">
        <v>4</v>
      </c>
      <c r="B68" s="97" t="s">
        <v>48</v>
      </c>
      <c r="C68" s="103"/>
    </row>
    <row r="69" spans="1:3" ht="31.5" x14ac:dyDescent="0.25">
      <c r="A69" s="4">
        <v>5</v>
      </c>
      <c r="B69" s="97" t="s">
        <v>49</v>
      </c>
      <c r="C69" s="103"/>
    </row>
    <row r="70" spans="1:3" ht="15.75" x14ac:dyDescent="0.25">
      <c r="A70" s="4">
        <v>6</v>
      </c>
      <c r="B70" s="97" t="s">
        <v>50</v>
      </c>
      <c r="C70" s="103"/>
    </row>
    <row r="71" spans="1:3" ht="31.5" x14ac:dyDescent="0.25">
      <c r="A71" s="4">
        <v>7</v>
      </c>
      <c r="B71" s="97" t="s">
        <v>51</v>
      </c>
      <c r="C71" s="103"/>
    </row>
    <row r="72" spans="1:3" ht="31.5" x14ac:dyDescent="0.25">
      <c r="A72" s="4">
        <v>8</v>
      </c>
      <c r="B72" s="97" t="s">
        <v>52</v>
      </c>
      <c r="C72" s="103"/>
    </row>
    <row r="73" spans="1:3" ht="15.75" x14ac:dyDescent="0.25">
      <c r="A73" s="4">
        <v>9</v>
      </c>
      <c r="B73" s="97" t="s">
        <v>53</v>
      </c>
      <c r="C73" s="103"/>
    </row>
    <row r="74" spans="1:3" ht="31.5" x14ac:dyDescent="0.25">
      <c r="A74" s="4">
        <v>10</v>
      </c>
      <c r="B74" s="97" t="s">
        <v>54</v>
      </c>
      <c r="C74" s="104"/>
    </row>
    <row r="75" spans="1:3" ht="31.5" x14ac:dyDescent="0.25">
      <c r="A75" s="4">
        <v>11</v>
      </c>
      <c r="B75" s="97" t="s">
        <v>55</v>
      </c>
      <c r="C75" s="103"/>
    </row>
    <row r="76" spans="1:3" ht="15.75" x14ac:dyDescent="0.25">
      <c r="A76" s="4">
        <v>12</v>
      </c>
      <c r="B76" s="97" t="s">
        <v>56</v>
      </c>
      <c r="C76" s="103"/>
    </row>
    <row r="77" spans="1:3" ht="28.5" customHeight="1" x14ac:dyDescent="0.25">
      <c r="A77" s="98"/>
      <c r="B77" s="99" t="s">
        <v>57</v>
      </c>
      <c r="C77" s="100"/>
    </row>
    <row r="78" spans="1:3" ht="15.75" x14ac:dyDescent="0.25">
      <c r="A78" s="4">
        <v>13</v>
      </c>
      <c r="B78" s="97" t="s">
        <v>45</v>
      </c>
      <c r="C78" s="97"/>
    </row>
    <row r="79" spans="1:3" ht="15.75" x14ac:dyDescent="0.25">
      <c r="A79" s="4">
        <v>14</v>
      </c>
      <c r="B79" s="97" t="s">
        <v>46</v>
      </c>
      <c r="C79" s="97"/>
    </row>
    <row r="80" spans="1:3" ht="15.75" x14ac:dyDescent="0.25">
      <c r="A80" s="4">
        <v>15</v>
      </c>
      <c r="B80" s="97" t="s">
        <v>58</v>
      </c>
      <c r="C80" s="97"/>
    </row>
    <row r="81" spans="1:3" ht="15.75" x14ac:dyDescent="0.25">
      <c r="A81" s="4">
        <v>16</v>
      </c>
      <c r="B81" s="97" t="s">
        <v>59</v>
      </c>
      <c r="C81" s="97"/>
    </row>
    <row r="82" spans="1:3" ht="15.75" x14ac:dyDescent="0.25">
      <c r="A82" s="4">
        <v>17</v>
      </c>
      <c r="B82" s="97" t="s">
        <v>60</v>
      </c>
      <c r="C82" s="97"/>
    </row>
    <row r="83" spans="1:3" ht="31.5" x14ac:dyDescent="0.25">
      <c r="A83" s="4">
        <v>18</v>
      </c>
      <c r="B83" s="97" t="s">
        <v>61</v>
      </c>
      <c r="C83" s="97"/>
    </row>
    <row r="84" spans="1:3" ht="15.75" x14ac:dyDescent="0.25">
      <c r="A84" s="4">
        <v>19</v>
      </c>
      <c r="B84" s="97" t="s">
        <v>62</v>
      </c>
      <c r="C84" s="97"/>
    </row>
    <row r="85" spans="1:3" ht="15.75" x14ac:dyDescent="0.25">
      <c r="A85" s="4">
        <v>20</v>
      </c>
      <c r="B85" s="97" t="s">
        <v>63</v>
      </c>
      <c r="C85" s="97"/>
    </row>
    <row r="86" spans="1:3" ht="32.25" customHeight="1" x14ac:dyDescent="0.25">
      <c r="A86" s="98"/>
      <c r="B86" s="99" t="s">
        <v>64</v>
      </c>
      <c r="C86" s="100"/>
    </row>
    <row r="87" spans="1:3" ht="15.75" x14ac:dyDescent="0.25">
      <c r="A87" s="4">
        <v>21</v>
      </c>
      <c r="B87" s="97" t="s">
        <v>45</v>
      </c>
      <c r="C87" s="97"/>
    </row>
    <row r="88" spans="1:3" ht="15.75" x14ac:dyDescent="0.25">
      <c r="A88" s="4">
        <v>22</v>
      </c>
      <c r="B88" s="97" t="s">
        <v>46</v>
      </c>
      <c r="C88" s="97"/>
    </row>
    <row r="89" spans="1:3" ht="15.75" x14ac:dyDescent="0.25">
      <c r="A89" s="4">
        <v>23</v>
      </c>
      <c r="B89" s="97" t="s">
        <v>58</v>
      </c>
      <c r="C89" s="97"/>
    </row>
    <row r="90" spans="1:3" ht="15.75" x14ac:dyDescent="0.25">
      <c r="A90" s="4">
        <v>24</v>
      </c>
      <c r="B90" s="97" t="s">
        <v>59</v>
      </c>
      <c r="C90" s="97"/>
    </row>
    <row r="91" spans="1:3" ht="15.75" x14ac:dyDescent="0.25">
      <c r="A91" s="4">
        <v>25</v>
      </c>
      <c r="B91" s="97" t="s">
        <v>60</v>
      </c>
      <c r="C91" s="97"/>
    </row>
    <row r="92" spans="1:3" ht="31.5" x14ac:dyDescent="0.25">
      <c r="A92" s="4">
        <v>26</v>
      </c>
      <c r="B92" s="97" t="s">
        <v>61</v>
      </c>
      <c r="C92" s="97"/>
    </row>
    <row r="93" spans="1:3" ht="15.75" x14ac:dyDescent="0.25">
      <c r="A93" s="4">
        <v>27</v>
      </c>
      <c r="B93" s="97" t="s">
        <v>62</v>
      </c>
      <c r="C93" s="97"/>
    </row>
    <row r="94" spans="1:3" ht="15.75" x14ac:dyDescent="0.25">
      <c r="A94" s="4">
        <v>28</v>
      </c>
      <c r="B94" s="97" t="s">
        <v>63</v>
      </c>
      <c r="C94" s="97"/>
    </row>
    <row r="95" spans="1:3" ht="22.5" customHeight="1" x14ac:dyDescent="0.25">
      <c r="A95" s="97"/>
      <c r="B95" s="105" t="s">
        <v>66</v>
      </c>
      <c r="C95" s="97"/>
    </row>
    <row r="97" spans="2:3" ht="15" customHeight="1" x14ac:dyDescent="0.25">
      <c r="B97" s="91" t="s">
        <v>65</v>
      </c>
      <c r="C97" s="92"/>
    </row>
    <row r="98" spans="2:3" x14ac:dyDescent="0.25">
      <c r="B98" s="93"/>
      <c r="C98" s="94"/>
    </row>
    <row r="99" spans="2:3" x14ac:dyDescent="0.25">
      <c r="B99" s="95"/>
      <c r="C99" s="96"/>
    </row>
  </sheetData>
  <mergeCells count="30">
    <mergeCell ref="B64:C64"/>
    <mergeCell ref="B77:C77"/>
    <mergeCell ref="B86:C86"/>
    <mergeCell ref="B97:C99"/>
    <mergeCell ref="B55:H55"/>
    <mergeCell ref="B56:H56"/>
    <mergeCell ref="B57:H57"/>
    <mergeCell ref="B58:H58"/>
    <mergeCell ref="B60:H60"/>
    <mergeCell ref="B33:H33"/>
    <mergeCell ref="A3:H5"/>
    <mergeCell ref="A1:H1"/>
    <mergeCell ref="B9:H9"/>
    <mergeCell ref="B23:H23"/>
    <mergeCell ref="B22:F22"/>
    <mergeCell ref="B32:F32"/>
    <mergeCell ref="B42:F42"/>
    <mergeCell ref="B47:F47"/>
    <mergeCell ref="B48:F48"/>
    <mergeCell ref="B49:F49"/>
    <mergeCell ref="G47:H47"/>
    <mergeCell ref="G48:H48"/>
    <mergeCell ref="G49:H49"/>
    <mergeCell ref="B45:H45"/>
    <mergeCell ref="B50:F50"/>
    <mergeCell ref="B51:F51"/>
    <mergeCell ref="B52:F52"/>
    <mergeCell ref="G50:H50"/>
    <mergeCell ref="G51:H51"/>
    <mergeCell ref="G52:H52"/>
  </mergeCells>
  <conditionalFormatting sqref="E10:E21">
    <cfRule type="expression" dxfId="5" priority="9">
      <formula>$E10=""</formula>
    </cfRule>
  </conditionalFormatting>
  <conditionalFormatting sqref="E24:E31">
    <cfRule type="expression" dxfId="4" priority="7">
      <formula>$E24=""</formula>
    </cfRule>
  </conditionalFormatting>
  <conditionalFormatting sqref="E34:E41">
    <cfRule type="expression" dxfId="3" priority="5">
      <formula>$E34=""</formula>
    </cfRule>
  </conditionalFormatting>
  <conditionalFormatting sqref="F10:F21">
    <cfRule type="expression" dxfId="2" priority="8">
      <formula>$F10=""</formula>
    </cfRule>
  </conditionalFormatting>
  <conditionalFormatting sqref="F24:F31">
    <cfRule type="expression" dxfId="1" priority="6">
      <formula>$F24=""</formula>
    </cfRule>
  </conditionalFormatting>
  <conditionalFormatting sqref="F34:F41">
    <cfRule type="expression" dxfId="0" priority="4">
      <formula>$F34=""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Sheet1!_Hlk222746159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Pajić</dc:creator>
  <cp:lastModifiedBy>Sara Pajić</cp:lastModifiedBy>
  <dcterms:created xsi:type="dcterms:W3CDTF">2026-06-05T12:27:05Z</dcterms:created>
  <dcterms:modified xsi:type="dcterms:W3CDTF">2026-06-10T10:49:39Z</dcterms:modified>
</cp:coreProperties>
</file>